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Річна\2023\"/>
    </mc:Choice>
  </mc:AlternateContent>
  <xr:revisionPtr revIDLastSave="0" documentId="13_ncr:1_{2DA0C00D-9082-43CD-BC0A-42A7CEDDA40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рма 1" sheetId="1" r:id="rId1"/>
    <sheet name="Додаток " sheetId="2" r:id="rId2"/>
  </sheets>
  <definedNames>
    <definedName name="csDesignMode">1</definedName>
    <definedName name="Додаток">#REF!</definedName>
    <definedName name="Донбаська" localSheetId="1">#REF!</definedName>
    <definedName name="Донбаська" localSheetId="0">#REF!</definedName>
    <definedName name="Донбаська">#REF!</definedName>
    <definedName name="іі" localSheetId="1">#REF!</definedName>
    <definedName name="іі">#REF!</definedName>
    <definedName name="лгнап" localSheetId="1">#REF!</definedName>
    <definedName name="лгнап">#REF!</definedName>
    <definedName name="лрп" localSheetId="1">#REF!</definedName>
    <definedName name="лрп">#REF!</definedName>
    <definedName name="макет_810" localSheetId="1">#REF!</definedName>
    <definedName name="макет_810" localSheetId="0">#REF!</definedName>
    <definedName name="макет_810">#REF!</definedName>
    <definedName name="макет_812" localSheetId="1">#REF!</definedName>
    <definedName name="макет_812" localSheetId="0">#REF!</definedName>
    <definedName name="макет_812">#REF!</definedName>
    <definedName name="макет810" localSheetId="1">#REF!</definedName>
    <definedName name="макет810" localSheetId="0">#REF!</definedName>
    <definedName name="макет810">#REF!</definedName>
    <definedName name="макет812" localSheetId="1">#REF!</definedName>
    <definedName name="макет812" localSheetId="0">#REF!</definedName>
    <definedName name="макет812">#REF!</definedName>
    <definedName name="_xlnm.Print_Area" localSheetId="1">'Додаток '!$B$1:$J$34</definedName>
    <definedName name="_xlnm.Print_Area" localSheetId="0">'Форма 1'!$A$1:$N$66</definedName>
    <definedName name="обсяг" localSheetId="1">#REF!</definedName>
    <definedName name="обсяг" localSheetId="0">#REF!</definedName>
    <definedName name="обсяг">#REF!</definedName>
    <definedName name="робро" localSheetId="1">#REF!</definedName>
    <definedName name="робро">#REF!</definedName>
    <definedName name="тарифГП" localSheetId="1">#REF!</definedName>
    <definedName name="тарифГП" localSheetId="0">#REF!</definedName>
    <definedName name="тарифГП">#REF!</definedName>
    <definedName name="тарифГП." localSheetId="1">#REF!</definedName>
    <definedName name="тарифГП." localSheetId="0">#REF!</definedName>
    <definedName name="тарифГП.">#REF!</definedName>
    <definedName name="тарифобл" localSheetId="1">#REF!</definedName>
    <definedName name="тарифобл" localSheetId="0">#REF!</definedName>
    <definedName name="тарифобл">#REF!</definedName>
    <definedName name="тарифобл." localSheetId="1">#REF!</definedName>
    <definedName name="тарифобл." localSheetId="0">#REF!</definedName>
    <definedName name="тарифобл.">#REF!</definedName>
    <definedName name="я" localSheetId="1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2" i="1" l="1"/>
  <c r="N27" i="1" l="1"/>
  <c r="H10" i="2" l="1"/>
  <c r="G10" i="2"/>
  <c r="N56" i="1"/>
</calcChain>
</file>

<file path=xl/sharedStrings.xml><?xml version="1.0" encoding="utf-8"?>
<sst xmlns="http://schemas.openxmlformats.org/spreadsheetml/2006/main" count="279" uniqueCount="184">
  <si>
    <t xml:space="preserve"> ЗВІТНІСТЬ</t>
  </si>
  <si>
    <t>Звіт про загальну характеристику діяльності постачальника електричної енергії</t>
  </si>
  <si>
    <t>за</t>
  </si>
  <si>
    <t>рік</t>
  </si>
  <si>
    <t>Подають</t>
  </si>
  <si>
    <t>Термін подання</t>
  </si>
  <si>
    <t>Форма № 1-НКРЕКП-моніторинг-постачання (річна)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</si>
  <si>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</si>
  <si>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</si>
  <si>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</si>
  <si>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</si>
  <si>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</si>
  <si>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</si>
  <si>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</si>
  <si>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</si>
  <si>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</si>
  <si>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</si>
  <si>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Загальна інформація про постачальника електричної енергії</t>
  </si>
  <si>
    <t>№  з/п</t>
  </si>
  <si>
    <t>Назва показника</t>
  </si>
  <si>
    <t>Одиниця виміру</t>
  </si>
  <si>
    <t>Код рядка</t>
  </si>
  <si>
    <t>Постачальник за вільними цінами</t>
  </si>
  <si>
    <t>Постачальник універсальних послуг</t>
  </si>
  <si>
    <t>Постачальник «останньої надії»</t>
  </si>
  <si>
    <t>Усього</t>
  </si>
  <si>
    <t>на початок звітного періоду</t>
  </si>
  <si>
    <t>на кінець звітного періоду</t>
  </si>
  <si>
    <t>А</t>
  </si>
  <si>
    <t>Б</t>
  </si>
  <si>
    <t>В</t>
  </si>
  <si>
    <t>Г</t>
  </si>
  <si>
    <t>1</t>
  </si>
  <si>
    <t>%</t>
  </si>
  <si>
    <t>005</t>
  </si>
  <si>
    <t>1.1</t>
  </si>
  <si>
    <t xml:space="preserve">державна </t>
  </si>
  <si>
    <t>010</t>
  </si>
  <si>
    <t>1.2</t>
  </si>
  <si>
    <t>комунальна</t>
  </si>
  <si>
    <t>015</t>
  </si>
  <si>
    <t>1.3</t>
  </si>
  <si>
    <t>приватна</t>
  </si>
  <si>
    <t>020</t>
  </si>
  <si>
    <t>2</t>
  </si>
  <si>
    <t>од.</t>
  </si>
  <si>
    <t>025</t>
  </si>
  <si>
    <t>2.1</t>
  </si>
  <si>
    <t>030</t>
  </si>
  <si>
    <t>035</t>
  </si>
  <si>
    <t>040</t>
  </si>
  <si>
    <t>045</t>
  </si>
  <si>
    <t>2.2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</si>
  <si>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</si>
  <si>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</si>
  <si>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</si>
  <si>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</si>
  <si>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</si>
  <si>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</si>
  <si>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</si>
  <si>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</si>
  <si>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</si>
  <si>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3</t>
  </si>
  <si>
    <t>095</t>
  </si>
  <si>
    <t>100</t>
  </si>
  <si>
    <t>105</t>
  </si>
  <si>
    <t>4</t>
  </si>
  <si>
    <t>110</t>
  </si>
  <si>
    <t>5</t>
  </si>
  <si>
    <t>115</t>
  </si>
  <si>
    <t>6</t>
  </si>
  <si>
    <t>120</t>
  </si>
  <si>
    <t>7</t>
  </si>
  <si>
    <t>125</t>
  </si>
  <si>
    <t>130</t>
  </si>
  <si>
    <t>135</t>
  </si>
  <si>
    <t>140</t>
  </si>
  <si>
    <t>145</t>
  </si>
  <si>
    <t>150</t>
  </si>
  <si>
    <t>155</t>
  </si>
  <si>
    <t>8</t>
  </si>
  <si>
    <t>160</t>
  </si>
  <si>
    <t>165</t>
  </si>
  <si>
    <t>170</t>
  </si>
  <si>
    <t>175</t>
  </si>
  <si>
    <t>тис. грн</t>
  </si>
  <si>
    <t xml:space="preserve">Вартість послуги із забезпечення частки виробництва електричної енергії з альтернативних джерел енергії (без ПДВ) </t>
  </si>
  <si>
    <t>Кількість комерційних пропозицій щодо спільного постачання електроенергії та газу</t>
  </si>
  <si>
    <t xml:space="preserve">Отримані кошти у зв'язку із нарахуванням пені/штрафу за порушення строку оплати рахунку за електричну енергію 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</si>
  <si>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</si>
  <si>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</si>
  <si>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</si>
  <si>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</si>
  <si>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</si>
  <si>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</si>
  <si>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Структура власності електропостачальника</t>
  </si>
  <si>
    <t>I. Інформація щодо акцій компаній*</t>
  </si>
  <si>
    <t>№        з/п</t>
  </si>
  <si>
    <t>Показник</t>
  </si>
  <si>
    <t>На початок звітного періоду</t>
  </si>
  <si>
    <t>На кінець звітного періоду</t>
  </si>
  <si>
    <t>Кількість акцій, у тому числі:</t>
  </si>
  <si>
    <t>тис. шт</t>
  </si>
  <si>
    <t>простих</t>
  </si>
  <si>
    <t>привілейованих</t>
  </si>
  <si>
    <t>Вартість однієї акції, у тому числі:</t>
  </si>
  <si>
    <t>простої</t>
  </si>
  <si>
    <t>грн</t>
  </si>
  <si>
    <t>привілейованої</t>
  </si>
  <si>
    <t>*Заповнюється ПАТ, ПрАТ</t>
  </si>
  <si>
    <t>ІІ. Інформація про учасників у структурі власності електропостачальника</t>
  </si>
  <si>
    <t xml:space="preserve">ПІБ фізичної особи або найменування юридичної особи, які сукупно володіють 5 % та більше акцій/часток </t>
  </si>
  <si>
    <t>Тип особи (Д, ПК, ТГ, ФО, ЮО)</t>
  </si>
  <si>
    <t>Інформація про особу  (громадянство, юридичне місцезнаходження)</t>
  </si>
  <si>
    <t>Участь особи в компанії, %</t>
  </si>
  <si>
    <t>*Опис взаємозв'язку та доля участі, %</t>
  </si>
  <si>
    <t>пряма</t>
  </si>
  <si>
    <t>сукупна</t>
  </si>
  <si>
    <t>Керівник  суб'єкта господарювання</t>
  </si>
  <si>
    <t>побутових споживачів:</t>
  </si>
  <si>
    <t>індивідуальних</t>
  </si>
  <si>
    <t>колективних</t>
  </si>
  <si>
    <t>непобутових споживачів:</t>
  </si>
  <si>
    <t>малих непобутових</t>
  </si>
  <si>
    <t>Мінімальна цінова пропозиція (без ПДВ)  для:</t>
  </si>
  <si>
    <t>грн/кВт∙год</t>
  </si>
  <si>
    <t>Максимальна цінова пропозиція (без ПДВ) для:</t>
  </si>
  <si>
    <t>Вартість послуг оператора ринку (без ПДВ)</t>
  </si>
  <si>
    <t>Розмір торговельної націнки (середньої) для:</t>
  </si>
  <si>
    <t>5.1</t>
  </si>
  <si>
    <t>5.1.1</t>
  </si>
  <si>
    <t>5.1.2</t>
  </si>
  <si>
    <t>5.2</t>
  </si>
  <si>
    <t>5.2.1</t>
  </si>
  <si>
    <t>5.2.1.1</t>
  </si>
  <si>
    <t>5.2.2</t>
  </si>
  <si>
    <t>5.2.2.1</t>
  </si>
  <si>
    <t>6.1</t>
  </si>
  <si>
    <t>6.1.1</t>
  </si>
  <si>
    <t>6.1.2</t>
  </si>
  <si>
    <t>6.2</t>
  </si>
  <si>
    <t>6.2.1</t>
  </si>
  <si>
    <t>6.2.1.1</t>
  </si>
  <si>
    <t>6.2.2</t>
  </si>
  <si>
    <t>6.2.2.1</t>
  </si>
  <si>
    <t>у т. ч. бюджетних установ</t>
  </si>
  <si>
    <t>4.1</t>
  </si>
  <si>
    <t>4.1.1</t>
  </si>
  <si>
    <t>4.1.2</t>
  </si>
  <si>
    <t>4.2</t>
  </si>
  <si>
    <t>4.2.1</t>
  </si>
  <si>
    <t>4.2.1.1</t>
  </si>
  <si>
    <t>4.2.2</t>
  </si>
  <si>
    <t>4.2.2.1</t>
  </si>
  <si>
    <t>Офіційний вебсайт:</t>
  </si>
  <si>
    <t>Структура власності (акції, частки, паї) (розшифрувати в додатку), з них:</t>
  </si>
  <si>
    <t>інших cпоживачів (з потужністю вище 50 кВт)</t>
  </si>
  <si>
    <t>Додаток                                                                                                                                                             до форми звітності № 1-НКРЕКП-моніторинг-постачання (річна)</t>
  </si>
  <si>
    <t xml:space="preserve">(у редакції постанови НКРЕКП від 03.02.2021 № 173)
</t>
  </si>
  <si>
    <t>опосередкована*</t>
  </si>
  <si>
    <t xml:space="preserve">Постанова Національної комісії, що здійснює державне регулювання у сферах енергетики та комунальних послуг                                                    
29.03.2019 № 450  </t>
  </si>
  <si>
    <t>Товариство з обмеженою відповідальністю "ТИСАГАЗ"</t>
  </si>
  <si>
    <t>https://www.tysagaz.com</t>
  </si>
  <si>
    <t>22091121</t>
  </si>
  <si>
    <t xml:space="preserve">89452, Закапратська область, Ужгородський район, с. Вовкове, вул. Тайня, 5км. </t>
  </si>
  <si>
    <t>56X920000000070K</t>
  </si>
  <si>
    <t>Вукста М.Ю.</t>
  </si>
  <si>
    <t>Андрійко Г.П.</t>
  </si>
  <si>
    <t>050-351-64-33</t>
  </si>
  <si>
    <t xml:space="preserve"> info@tysagaz.com</t>
  </si>
  <si>
    <t>3P INTERNATIONAL ENERGY LIMITED 
ЗПІ ІНТЕРНЕШЕНЛ ЕНЕРДЖІ ЛІМІТЕД</t>
  </si>
  <si>
    <t>ЮО</t>
  </si>
  <si>
    <t xml:space="preserve">ΗΕ 276678 
Ifigeneias 17, 2007 Strovolos, Nicosia, Cyprus;
Кіпр, Іфігеніас 17, 2007, Строволос, Нікосія </t>
  </si>
  <si>
    <t>0</t>
  </si>
  <si>
    <t>Пряма участь, особа є учасником компанії, 100% участі</t>
  </si>
  <si>
    <t>info@tysagaz.com</t>
  </si>
  <si>
    <t>ПАНЧУК СЕРГІЙ ІВАНОВИЧ</t>
  </si>
  <si>
    <t>ФО</t>
  </si>
  <si>
    <t>Україна, Україна, м. Київ, вул. Йорданська, 9-Г, кв. 100; 3003114634</t>
  </si>
  <si>
    <t>50</t>
  </si>
  <si>
    <t xml:space="preserve">Непряма участь через ЗПІ ІНТЕРНЕШЕНЛ ЕНЕРДЖІ ЛІМІТЕД </t>
  </si>
  <si>
    <t>ЧАБАН  ЄВГЕН АНАТОЛІЙОВИЧ</t>
  </si>
  <si>
    <t>Україна, Україна, м.Харків, вул.Саржинська, 2, кв.9, 2286400335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</si>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</sst>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2" fillId="0" borderId="0" applyNumberFormat="0" applyFill="0" applyBorder="0" applyAlignment="0" applyProtection="0"/>
  </cellStyleXfs>
  <cellXfs count="173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horizontal="center" wrapText="1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top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5" fillId="0" borderId="9" xfId="0" applyFont="1" applyBorder="1"/>
    <xf numFmtId="0" fontId="5" fillId="0" borderId="11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/>
    <xf numFmtId="49" fontId="4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top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4" fillId="0" borderId="18" xfId="0" applyFont="1" applyBorder="1" applyAlignment="1">
      <alignment horizontal="center" vertical="center" wrapText="1"/>
    </xf>
    <xf numFmtId="49" fontId="4" fillId="0" borderId="18" xfId="1" applyNumberFormat="1" applyFont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16" fontId="6" fillId="0" borderId="0" xfId="0" applyNumberFormat="1" applyFont="1"/>
    <xf numFmtId="0" fontId="4" fillId="0" borderId="18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/>
    <xf numFmtId="0" fontId="9" fillId="0" borderId="0" xfId="0" applyFont="1" applyAlignment="1">
      <alignment wrapText="1"/>
    </xf>
    <xf numFmtId="49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49" fontId="2" fillId="0" borderId="18" xfId="0" applyNumberFormat="1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/>
    </xf>
    <xf numFmtId="49" fontId="4" fillId="0" borderId="0" xfId="0" applyNumberFormat="1" applyFont="1"/>
    <xf numFmtId="0" fontId="8" fillId="0" borderId="0" xfId="1" applyFont="1" applyAlignment="1">
      <alignment horizontal="left" vertical="top" wrapText="1" indent="1"/>
    </xf>
    <xf numFmtId="49" fontId="4" fillId="0" borderId="0" xfId="1" applyNumberFormat="1" applyFont="1" applyAlignment="1">
      <alignment horizontal="center" vertical="center" wrapText="1"/>
    </xf>
    <xf numFmtId="0" fontId="8" fillId="0" borderId="0" xfId="1" applyFont="1" applyAlignment="1">
      <alignment horizontal="left" vertical="top" wrapText="1" indent="3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6" fillId="2" borderId="0" xfId="0" applyFont="1" applyFill="1"/>
    <xf numFmtId="0" fontId="2" fillId="0" borderId="1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4" fillId="0" borderId="19" xfId="0" applyFont="1" applyBorder="1" applyAlignment="1">
      <alignment horizontal="center"/>
    </xf>
    <xf numFmtId="0" fontId="4" fillId="0" borderId="18" xfId="1" applyFont="1" applyBorder="1" applyAlignment="1">
      <alignment horizontal="center" vertical="center" wrapText="1"/>
    </xf>
    <xf numFmtId="4" fontId="4" fillId="5" borderId="18" xfId="0" applyNumberFormat="1" applyFont="1" applyFill="1" applyBorder="1" applyProtection="1">
      <protection locked="0"/>
    </xf>
    <xf numFmtId="10" fontId="4" fillId="5" borderId="18" xfId="0" applyNumberFormat="1" applyFont="1" applyFill="1" applyBorder="1" applyProtection="1">
      <protection locked="0"/>
    </xf>
    <xf numFmtId="3" fontId="4" fillId="5" borderId="18" xfId="0" applyNumberFormat="1" applyFont="1" applyFill="1" applyBorder="1" applyProtection="1">
      <protection locked="0"/>
    </xf>
    <xf numFmtId="0" fontId="4" fillId="7" borderId="19" xfId="0" applyFont="1" applyFill="1" applyBorder="1" applyAlignment="1" applyProtection="1">
      <alignment horizontal="center" vertical="center" wrapText="1"/>
      <protection locked="0"/>
    </xf>
    <xf numFmtId="0" fontId="4" fillId="7" borderId="19" xfId="0" applyFont="1" applyFill="1" applyBorder="1" applyAlignment="1" applyProtection="1">
      <alignment horizontal="center" vertical="center"/>
      <protection locked="0"/>
    </xf>
    <xf numFmtId="4" fontId="4" fillId="7" borderId="19" xfId="0" applyNumberFormat="1" applyFont="1" applyFill="1" applyBorder="1" applyAlignment="1" applyProtection="1">
      <alignment horizontal="center" vertical="center"/>
      <protection locked="0"/>
    </xf>
    <xf numFmtId="49" fontId="4" fillId="7" borderId="19" xfId="0" applyNumberFormat="1" applyFont="1" applyFill="1" applyBorder="1" applyAlignment="1">
      <alignment horizontal="center" vertical="center"/>
    </xf>
    <xf numFmtId="1" fontId="3" fillId="5" borderId="18" xfId="0" applyNumberFormat="1" applyFont="1" applyFill="1" applyBorder="1" applyAlignment="1" applyProtection="1">
      <alignment horizontal="center"/>
      <protection locked="0"/>
    </xf>
    <xf numFmtId="164" fontId="3" fillId="5" borderId="18" xfId="0" applyNumberFormat="1" applyFont="1" applyFill="1" applyBorder="1" applyAlignment="1" applyProtection="1">
      <alignment horizontal="center"/>
      <protection locked="0"/>
    </xf>
    <xf numFmtId="1" fontId="4" fillId="6" borderId="18" xfId="0" applyNumberFormat="1" applyFont="1" applyFill="1" applyBorder="1" applyAlignment="1">
      <alignment horizontal="center"/>
    </xf>
    <xf numFmtId="49" fontId="3" fillId="5" borderId="18" xfId="0" applyNumberFormat="1" applyFont="1" applyFill="1" applyBorder="1" applyAlignment="1" applyProtection="1">
      <alignment horizontal="center"/>
      <protection locked="0"/>
    </xf>
    <xf numFmtId="10" fontId="4" fillId="6" borderId="18" xfId="0" applyNumberFormat="1" applyFont="1" applyFill="1" applyBorder="1" applyAlignment="1">
      <alignment horizontal="center" vertical="center"/>
    </xf>
    <xf numFmtId="4" fontId="4" fillId="6" borderId="18" xfId="0" applyNumberFormat="1" applyFont="1" applyFill="1" applyBorder="1" applyAlignment="1">
      <alignment horizontal="center" vertical="center"/>
    </xf>
    <xf numFmtId="49" fontId="3" fillId="5" borderId="21" xfId="0" applyNumberFormat="1" applyFont="1" applyFill="1" applyBorder="1" applyAlignment="1" applyProtection="1">
      <alignment vertical="justify" wrapText="1"/>
      <protection locked="0"/>
    </xf>
    <xf numFmtId="49" fontId="3" fillId="5" borderId="18" xfId="0" applyNumberFormat="1" applyFont="1" applyFill="1" applyBorder="1" applyAlignment="1" applyProtection="1">
      <alignment horizontal="center" vertical="justify"/>
      <protection locked="0"/>
    </xf>
    <xf numFmtId="49" fontId="3" fillId="5" borderId="18" xfId="0" applyNumberFormat="1" applyFont="1" applyFill="1" applyBorder="1" applyAlignment="1" applyProtection="1">
      <alignment horizontal="center" wrapText="1"/>
      <protection locked="0"/>
    </xf>
    <xf numFmtId="0" fontId="4" fillId="0" borderId="18" xfId="1" applyFont="1" applyBorder="1" applyAlignment="1">
      <alignment horizontal="left" vertical="top" wrapText="1" indent="4"/>
    </xf>
    <xf numFmtId="0" fontId="4" fillId="0" borderId="18" xfId="1" applyFont="1" applyBorder="1" applyAlignment="1">
      <alignment horizontal="left" vertical="top" wrapText="1" indent="5"/>
    </xf>
    <xf numFmtId="0" fontId="4" fillId="0" borderId="18" xfId="1" applyFont="1" applyBorder="1" applyAlignment="1">
      <alignment horizontal="left" vertical="top" wrapText="1" indent="1"/>
    </xf>
    <xf numFmtId="0" fontId="4" fillId="0" borderId="18" xfId="0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11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left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18" xfId="1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distributed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49" fontId="2" fillId="3" borderId="9" xfId="0" applyNumberFormat="1" applyFont="1" applyFill="1" applyBorder="1" applyAlignment="1" applyProtection="1">
      <alignment horizontal="center" vertical="center"/>
      <protection locked="0"/>
    </xf>
    <xf numFmtId="49" fontId="5" fillId="4" borderId="12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13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14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15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14" xfId="0" applyNumberFormat="1" applyFont="1" applyFill="1" applyBorder="1" applyAlignment="1" applyProtection="1">
      <alignment horizontal="center" vertical="center"/>
      <protection locked="0"/>
    </xf>
    <xf numFmtId="49" fontId="4" fillId="4" borderId="15" xfId="0" applyNumberFormat="1" applyFont="1" applyFill="1" applyBorder="1" applyAlignment="1" applyProtection="1">
      <alignment horizontal="center" vertical="center"/>
      <protection locked="0"/>
    </xf>
    <xf numFmtId="49" fontId="2" fillId="0" borderId="0" xfId="0" applyNumberFormat="1" applyFont="1" applyAlignment="1">
      <alignment horizontal="center" vertical="center" wrapText="1"/>
    </xf>
    <xf numFmtId="0" fontId="2" fillId="0" borderId="21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49" fontId="2" fillId="0" borderId="18" xfId="1" applyNumberFormat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top" wrapText="1"/>
    </xf>
    <xf numFmtId="0" fontId="4" fillId="4" borderId="18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left" wrapText="1"/>
    </xf>
    <xf numFmtId="0" fontId="4" fillId="4" borderId="18" xfId="0" applyFont="1" applyFill="1" applyBorder="1" applyAlignment="1" applyProtection="1">
      <alignment horizontal="center" vertical="top"/>
      <protection locked="0"/>
    </xf>
    <xf numFmtId="49" fontId="4" fillId="0" borderId="0" xfId="0" applyNumberFormat="1" applyFont="1" applyAlignment="1">
      <alignment horizontal="left" vertical="center"/>
    </xf>
    <xf numFmtId="0" fontId="4" fillId="0" borderId="20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center"/>
    </xf>
    <xf numFmtId="0" fontId="4" fillId="4" borderId="12" xfId="0" applyFont="1" applyFill="1" applyBorder="1" applyAlignment="1" applyProtection="1">
      <alignment horizontal="center"/>
      <protection locked="0"/>
    </xf>
    <xf numFmtId="49" fontId="3" fillId="5" borderId="21" xfId="0" applyNumberFormat="1" applyFont="1" applyFill="1" applyBorder="1" applyAlignment="1" applyProtection="1">
      <alignment horizontal="center" wrapText="1"/>
      <protection locked="0"/>
    </xf>
    <xf numFmtId="49" fontId="3" fillId="5" borderId="22" xfId="0" applyNumberFormat="1" applyFont="1" applyFill="1" applyBorder="1" applyAlignment="1" applyProtection="1">
      <alignment horizontal="center" wrapText="1"/>
      <protection locked="0"/>
    </xf>
    <xf numFmtId="0" fontId="4" fillId="0" borderId="0" xfId="0" applyFont="1" applyAlignment="1">
      <alignment horizontal="left" vertical="center" wrapText="1"/>
    </xf>
    <xf numFmtId="0" fontId="12" fillId="0" borderId="21" xfId="2" applyFill="1" applyBorder="1" applyAlignment="1" applyProtection="1">
      <alignment horizontal="center" vertical="top"/>
      <protection locked="0"/>
    </xf>
    <xf numFmtId="0" fontId="4" fillId="0" borderId="14" xfId="0" applyFont="1" applyBorder="1" applyAlignment="1" applyProtection="1">
      <alignment horizontal="center" vertical="top"/>
      <protection locked="0"/>
    </xf>
    <xf numFmtId="0" fontId="4" fillId="0" borderId="22" xfId="0" applyFont="1" applyBorder="1" applyAlignment="1" applyProtection="1">
      <alignment horizontal="center" vertical="top"/>
      <protection locked="0"/>
    </xf>
    <xf numFmtId="0" fontId="2" fillId="0" borderId="25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49" fontId="3" fillId="5" borderId="22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Alignment="1">
      <alignment horizontal="left" vertical="center" wrapText="1"/>
    </xf>
    <xf numFmtId="0" fontId="4" fillId="0" borderId="18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left" vertical="top" wrapText="1"/>
    </xf>
    <xf numFmtId="0" fontId="4" fillId="0" borderId="21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22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2" fillId="0" borderId="23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9" fontId="8" fillId="0" borderId="20" xfId="0" applyNumberFormat="1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1" applyFont="1" applyAlignment="1">
      <alignment horizontal="center" vertical="top" wrapText="1"/>
    </xf>
    <xf numFmtId="0" fontId="4" fillId="0" borderId="21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18" xfId="1" applyFont="1" applyBorder="1" applyAlignment="1">
      <alignment horizontal="justify" vertical="top" wrapText="1"/>
    </xf>
    <xf numFmtId="0" fontId="8" fillId="0" borderId="21" xfId="1" applyFont="1" applyBorder="1" applyAlignment="1">
      <alignment horizontal="left" vertical="top" wrapText="1" indent="1"/>
    </xf>
    <xf numFmtId="0" fontId="8" fillId="0" borderId="22" xfId="1" applyFont="1" applyBorder="1" applyAlignment="1">
      <alignment horizontal="left" vertical="top" wrapText="1" indent="1"/>
    </xf>
  </cellXfs>
  <cellStyles count="3">
    <cellStyle name="Iau?iue" xfId="1" xr:uid="{00000000-0005-0000-0000-000000000000}"/>
    <cellStyle name="Гиперссылка" xfId="2" builtinId="8"/>
    <cellStyle name="Обычный" xfId="0" builtinId="0"/>
  </cellStyles>
  <dxfs count="0"/>
  <tableStyles count="0" defaultTableStyle="TableStyleMedium2" defaultPivotStyle="PivotStyleLight16"/>
  <colors>
    <mruColors>
      <color rgb="FFFFFF66"/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</sheetPr>
  <dimension ref="A1:AT65"/>
  <sheetViews>
    <sheetView tabSelected="1" view="pageBreakPreview" topLeftCell="A6" zoomScale="70" zoomScaleNormal="70" zoomScaleSheetLayoutView="70" workbookViewId="0">
      <selection activeCell="N26" sqref="N26"/>
    </sheetView>
  </sheetViews>
  <sheetFormatPr defaultColWidth="9.21875" defaultRowHeight="15.6" x14ac:dyDescent="0.3"/>
  <cols>
    <col min="1" max="1" width="2.21875" style="2" customWidth="1"/>
    <col min="2" max="2" width="10.21875" style="23" customWidth="1"/>
    <col min="3" max="3" width="11.5546875" style="4" customWidth="1"/>
    <col min="4" max="4" width="52.5546875" style="24" customWidth="1"/>
    <col min="5" max="5" width="13.44140625" style="5" customWidth="1"/>
    <col min="6" max="6" width="11" style="23" customWidth="1"/>
    <col min="7" max="8" width="15.5546875" style="6" customWidth="1"/>
    <col min="9" max="12" width="15.5546875" style="9" customWidth="1"/>
    <col min="13" max="14" width="15.5546875" style="57" customWidth="1"/>
    <col min="15" max="15" width="2.21875" style="9" customWidth="1"/>
    <col min="16" max="16384" width="9.21875" style="2"/>
  </cols>
  <sheetData>
    <row r="1" spans="1:15" ht="17.399999999999999" x14ac:dyDescent="0.3">
      <c r="A1" s="6"/>
      <c r="B1" s="107" t="s">
        <v>0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38"/>
      <c r="N1" s="38"/>
      <c r="O1" s="1"/>
    </row>
    <row r="2" spans="1:15" ht="20.25" customHeight="1" x14ac:dyDescent="0.3">
      <c r="A2" s="6"/>
      <c r="B2" s="108" t="s">
        <v>1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3"/>
    </row>
    <row r="3" spans="1:15" ht="16.2" thickBot="1" x14ac:dyDescent="0.35">
      <c r="A3" s="6"/>
      <c r="B3" s="4"/>
      <c r="E3" s="53" t="s">
        <v>2</v>
      </c>
      <c r="F3" s="113" t="s">
        <v>183</v>
      </c>
      <c r="G3" s="113"/>
      <c r="H3" s="7" t="s">
        <v>3</v>
      </c>
      <c r="I3" s="6"/>
      <c r="J3" s="6"/>
      <c r="K3" s="6"/>
      <c r="L3" s="6"/>
      <c r="M3" s="44"/>
      <c r="N3" s="44"/>
      <c r="O3" s="7"/>
    </row>
    <row r="4" spans="1:15" ht="35.25" customHeight="1" thickBot="1" x14ac:dyDescent="0.4">
      <c r="B4" s="109" t="s">
        <v>4</v>
      </c>
      <c r="C4" s="110"/>
      <c r="D4" s="110"/>
      <c r="E4" s="111"/>
      <c r="F4" s="109" t="s">
        <v>5</v>
      </c>
      <c r="G4" s="111"/>
      <c r="H4" s="8"/>
      <c r="I4" s="8"/>
      <c r="K4" s="112" t="s">
        <v>6</v>
      </c>
      <c r="L4" s="112"/>
      <c r="M4" s="112"/>
      <c r="N4" s="112"/>
      <c r="O4" s="2"/>
    </row>
    <row r="5" spans="1:15" ht="41.25" customHeight="1" x14ac:dyDescent="0.35">
      <c r="B5" s="89" t="s">
        <v>7</v>
      </c>
      <c r="C5" s="90"/>
      <c r="D5" s="90"/>
      <c r="E5" s="95"/>
      <c r="F5" s="96" t="s">
        <v>8</v>
      </c>
      <c r="G5" s="97"/>
      <c r="H5" s="8"/>
      <c r="I5" s="8"/>
      <c r="K5" s="90" t="s">
        <v>9</v>
      </c>
      <c r="L5" s="90"/>
      <c r="M5" s="90"/>
      <c r="N5" s="90"/>
      <c r="O5" s="2"/>
    </row>
    <row r="6" spans="1:15" ht="81.75" customHeight="1" x14ac:dyDescent="0.35">
      <c r="B6" s="89" t="s">
        <v>10</v>
      </c>
      <c r="C6" s="90"/>
      <c r="D6" s="90"/>
      <c r="E6" s="95"/>
      <c r="F6" s="98"/>
      <c r="G6" s="99"/>
      <c r="H6" s="8"/>
      <c r="I6" s="8"/>
      <c r="K6" s="105" t="s">
        <v>160</v>
      </c>
      <c r="L6" s="105"/>
      <c r="M6" s="105"/>
      <c r="N6" s="105"/>
      <c r="O6" s="2"/>
    </row>
    <row r="7" spans="1:15" ht="24.75" customHeight="1" thickBot="1" x14ac:dyDescent="0.4">
      <c r="B7" s="102"/>
      <c r="C7" s="103"/>
      <c r="D7" s="103"/>
      <c r="E7" s="104"/>
      <c r="F7" s="100"/>
      <c r="G7" s="101"/>
      <c r="H7" s="8"/>
      <c r="I7" s="8"/>
      <c r="K7" s="106" t="s">
        <v>158</v>
      </c>
      <c r="L7" s="106"/>
      <c r="M7" s="106"/>
      <c r="N7" s="106"/>
      <c r="O7" s="2"/>
    </row>
    <row r="8" spans="1:15" ht="18.600000000000001" thickBot="1" x14ac:dyDescent="0.4">
      <c r="B8" s="4"/>
      <c r="C8" s="10"/>
      <c r="D8" s="11"/>
      <c r="E8" s="12"/>
      <c r="F8" s="13"/>
      <c r="G8" s="13"/>
      <c r="H8" s="8"/>
      <c r="I8" s="8"/>
      <c r="J8" s="8"/>
      <c r="K8" s="8"/>
      <c r="L8" s="14"/>
      <c r="M8" s="54"/>
      <c r="N8" s="55"/>
      <c r="O8" s="2"/>
    </row>
    <row r="9" spans="1:15" ht="18.75" customHeight="1" x14ac:dyDescent="0.35">
      <c r="B9" s="87" t="s">
        <v>11</v>
      </c>
      <c r="C9" s="88"/>
      <c r="D9" s="88"/>
      <c r="E9" s="15"/>
      <c r="F9" s="16"/>
      <c r="G9" s="16"/>
      <c r="H9" s="17"/>
      <c r="I9" s="17"/>
      <c r="J9" s="17"/>
      <c r="K9" s="17"/>
      <c r="M9" s="55"/>
      <c r="N9" s="56"/>
      <c r="O9" s="2"/>
    </row>
    <row r="10" spans="1:15" ht="15.75" customHeight="1" x14ac:dyDescent="0.3">
      <c r="B10" s="89" t="s">
        <v>12</v>
      </c>
      <c r="C10" s="90"/>
      <c r="D10" s="90"/>
      <c r="E10" s="114" t="s">
        <v>161</v>
      </c>
      <c r="F10" s="114"/>
      <c r="G10" s="114"/>
      <c r="H10" s="114"/>
      <c r="I10" s="114"/>
      <c r="J10" s="114"/>
      <c r="K10" s="114"/>
      <c r="L10" s="114"/>
      <c r="M10" s="114"/>
      <c r="N10" s="115"/>
      <c r="O10" s="2"/>
    </row>
    <row r="11" spans="1:15" ht="20.25" customHeight="1" x14ac:dyDescent="0.3">
      <c r="B11" s="91" t="s">
        <v>154</v>
      </c>
      <c r="C11" s="92"/>
      <c r="D11" s="92"/>
      <c r="E11" s="116" t="s">
        <v>162</v>
      </c>
      <c r="F11" s="116"/>
      <c r="G11" s="116"/>
      <c r="H11" s="116"/>
      <c r="I11" s="116"/>
      <c r="J11" s="116"/>
      <c r="K11" s="116"/>
      <c r="L11" s="116"/>
      <c r="M11" s="116"/>
      <c r="N11" s="117"/>
      <c r="O11" s="2"/>
    </row>
    <row r="12" spans="1:15" ht="15.75" customHeight="1" x14ac:dyDescent="0.3">
      <c r="B12" s="91" t="s">
        <v>13</v>
      </c>
      <c r="C12" s="92"/>
      <c r="D12" s="92"/>
      <c r="E12" s="116" t="s">
        <v>163</v>
      </c>
      <c r="F12" s="116"/>
      <c r="G12" s="116"/>
      <c r="H12" s="116"/>
      <c r="I12" s="116"/>
      <c r="J12" s="116"/>
      <c r="K12" s="116"/>
      <c r="L12" s="116"/>
      <c r="M12" s="116"/>
      <c r="N12" s="117"/>
      <c r="O12" s="2"/>
    </row>
    <row r="13" spans="1:15" ht="18" x14ac:dyDescent="0.3">
      <c r="B13" s="91" t="s">
        <v>14</v>
      </c>
      <c r="C13" s="92"/>
      <c r="D13" s="92"/>
      <c r="E13" s="118" t="s">
        <v>165</v>
      </c>
      <c r="F13" s="118"/>
      <c r="G13" s="118"/>
      <c r="H13" s="118"/>
      <c r="I13" s="118"/>
      <c r="J13" s="118"/>
      <c r="K13" s="118"/>
      <c r="L13" s="118"/>
      <c r="M13" s="118"/>
      <c r="N13" s="119"/>
      <c r="O13" s="2"/>
    </row>
    <row r="14" spans="1:15" ht="18.75" customHeight="1" x14ac:dyDescent="0.3">
      <c r="B14" s="89" t="s">
        <v>15</v>
      </c>
      <c r="C14" s="90"/>
      <c r="D14" s="90"/>
      <c r="E14" s="116" t="s">
        <v>164</v>
      </c>
      <c r="F14" s="116"/>
      <c r="G14" s="116"/>
      <c r="H14" s="116"/>
      <c r="I14" s="116"/>
      <c r="J14" s="116"/>
      <c r="K14" s="116"/>
      <c r="L14" s="116"/>
      <c r="M14" s="116"/>
      <c r="N14" s="117"/>
      <c r="O14" s="2"/>
    </row>
    <row r="15" spans="1:15" ht="33" customHeight="1" thickBot="1" x14ac:dyDescent="0.35">
      <c r="B15" s="18"/>
      <c r="C15" s="19"/>
      <c r="D15" s="19"/>
      <c r="E15" s="126" t="s">
        <v>16</v>
      </c>
      <c r="F15" s="126"/>
      <c r="G15" s="126"/>
      <c r="H15" s="126"/>
      <c r="I15" s="126"/>
      <c r="J15" s="126"/>
      <c r="K15" s="126"/>
      <c r="L15" s="126"/>
      <c r="M15" s="126"/>
      <c r="N15" s="127"/>
      <c r="O15" s="2"/>
    </row>
    <row r="16" spans="1:15" ht="18.75" customHeight="1" x14ac:dyDescent="0.3">
      <c r="A16" s="6"/>
      <c r="B16" s="20"/>
      <c r="C16" s="20"/>
      <c r="D16" s="20"/>
      <c r="E16" s="21"/>
      <c r="F16" s="4"/>
      <c r="G16" s="21"/>
      <c r="H16" s="21"/>
      <c r="I16" s="21"/>
      <c r="J16" s="22"/>
      <c r="L16" s="6"/>
      <c r="M16" s="21"/>
      <c r="N16" s="21"/>
      <c r="O16" s="6"/>
    </row>
    <row r="17" spans="1:46" ht="18.75" customHeight="1" x14ac:dyDescent="0.3">
      <c r="A17" s="6"/>
      <c r="B17" s="120" t="s">
        <v>17</v>
      </c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6"/>
    </row>
    <row r="18" spans="1:46" x14ac:dyDescent="0.3">
      <c r="G18" s="128"/>
      <c r="H18" s="128"/>
      <c r="I18" s="128"/>
      <c r="J18" s="128"/>
      <c r="K18" s="128"/>
      <c r="L18" s="128"/>
    </row>
    <row r="19" spans="1:46" s="25" customFormat="1" ht="36.75" customHeight="1" x14ac:dyDescent="0.3">
      <c r="B19" s="129" t="s">
        <v>18</v>
      </c>
      <c r="C19" s="130" t="s">
        <v>19</v>
      </c>
      <c r="D19" s="130"/>
      <c r="E19" s="131" t="s">
        <v>20</v>
      </c>
      <c r="F19" s="132" t="s">
        <v>21</v>
      </c>
      <c r="G19" s="133" t="s">
        <v>22</v>
      </c>
      <c r="H19" s="133"/>
      <c r="I19" s="123" t="s">
        <v>23</v>
      </c>
      <c r="J19" s="124"/>
      <c r="K19" s="121" t="s">
        <v>24</v>
      </c>
      <c r="L19" s="122"/>
      <c r="M19" s="123" t="s">
        <v>25</v>
      </c>
      <c r="N19" s="124"/>
      <c r="R19" s="125"/>
    </row>
    <row r="20" spans="1:46" s="25" customFormat="1" ht="46.8" x14ac:dyDescent="0.3">
      <c r="B20" s="129"/>
      <c r="C20" s="130"/>
      <c r="D20" s="130"/>
      <c r="E20" s="131"/>
      <c r="F20" s="132"/>
      <c r="G20" s="26" t="s">
        <v>26</v>
      </c>
      <c r="H20" s="26" t="s">
        <v>27</v>
      </c>
      <c r="I20" s="26" t="s">
        <v>26</v>
      </c>
      <c r="J20" s="26" t="s">
        <v>27</v>
      </c>
      <c r="K20" s="26" t="s">
        <v>26</v>
      </c>
      <c r="L20" s="26" t="s">
        <v>27</v>
      </c>
      <c r="M20" s="26" t="s">
        <v>26</v>
      </c>
      <c r="N20" s="26" t="s">
        <v>27</v>
      </c>
      <c r="R20" s="125"/>
    </row>
    <row r="21" spans="1:46" s="25" customFormat="1" x14ac:dyDescent="0.3">
      <c r="B21" s="27" t="s">
        <v>28</v>
      </c>
      <c r="C21" s="93" t="s">
        <v>29</v>
      </c>
      <c r="D21" s="93"/>
      <c r="E21" s="28" t="s">
        <v>30</v>
      </c>
      <c r="F21" s="26" t="s">
        <v>31</v>
      </c>
      <c r="G21" s="26">
        <v>1</v>
      </c>
      <c r="H21" s="26">
        <v>2</v>
      </c>
      <c r="I21" s="26">
        <v>3</v>
      </c>
      <c r="J21" s="26">
        <v>4</v>
      </c>
      <c r="K21" s="26">
        <v>5</v>
      </c>
      <c r="L21" s="26">
        <v>6</v>
      </c>
      <c r="M21" s="26">
        <v>7</v>
      </c>
      <c r="N21" s="26">
        <v>8</v>
      </c>
    </row>
    <row r="22" spans="1:46" s="25" customFormat="1" ht="36" customHeight="1" x14ac:dyDescent="0.3">
      <c r="B22" s="27" t="s">
        <v>32</v>
      </c>
      <c r="C22" s="94" t="s">
        <v>155</v>
      </c>
      <c r="D22" s="94"/>
      <c r="E22" s="26" t="s">
        <v>33</v>
      </c>
      <c r="F22" s="28" t="s">
        <v>34</v>
      </c>
      <c r="G22" s="70"/>
      <c r="H22" s="71"/>
      <c r="I22" s="70"/>
      <c r="J22" s="71"/>
      <c r="K22" s="71"/>
      <c r="L22" s="71"/>
      <c r="M22" s="71"/>
      <c r="N22" s="78">
        <f>N23+N24+N25</f>
        <v>1</v>
      </c>
      <c r="R22" s="125"/>
      <c r="S22" s="125"/>
    </row>
    <row r="23" spans="1:46" s="25" customFormat="1" x14ac:dyDescent="0.3">
      <c r="B23" s="27" t="s">
        <v>35</v>
      </c>
      <c r="C23" s="94" t="s">
        <v>36</v>
      </c>
      <c r="D23" s="94"/>
      <c r="E23" s="26" t="s">
        <v>33</v>
      </c>
      <c r="F23" s="28" t="s">
        <v>37</v>
      </c>
      <c r="G23" s="71"/>
      <c r="H23" s="71"/>
      <c r="I23" s="70"/>
      <c r="J23" s="71"/>
      <c r="K23" s="71"/>
      <c r="L23" s="71"/>
      <c r="M23" s="71"/>
      <c r="N23" s="68">
        <v>0</v>
      </c>
    </row>
    <row r="24" spans="1:46" s="25" customFormat="1" x14ac:dyDescent="0.3">
      <c r="B24" s="27" t="s">
        <v>38</v>
      </c>
      <c r="C24" s="94" t="s">
        <v>39</v>
      </c>
      <c r="D24" s="94"/>
      <c r="E24" s="26" t="s">
        <v>33</v>
      </c>
      <c r="F24" s="28" t="s">
        <v>40</v>
      </c>
      <c r="G24" s="71"/>
      <c r="H24" s="71"/>
      <c r="I24" s="70"/>
      <c r="J24" s="71"/>
      <c r="K24" s="71"/>
      <c r="L24" s="71"/>
      <c r="M24" s="71"/>
      <c r="N24" s="68">
        <v>0</v>
      </c>
    </row>
    <row r="25" spans="1:46" s="25" customFormat="1" x14ac:dyDescent="0.3">
      <c r="B25" s="27" t="s">
        <v>41</v>
      </c>
      <c r="C25" s="94" t="s">
        <v>42</v>
      </c>
      <c r="D25" s="94"/>
      <c r="E25" s="26" t="s">
        <v>33</v>
      </c>
      <c r="F25" s="28" t="s">
        <v>43</v>
      </c>
      <c r="G25" s="71"/>
      <c r="H25" s="71"/>
      <c r="I25" s="70"/>
      <c r="J25" s="71"/>
      <c r="K25" s="71"/>
      <c r="L25" s="71"/>
      <c r="M25" s="71"/>
      <c r="N25" s="68">
        <v>1</v>
      </c>
    </row>
    <row r="26" spans="1:46" s="9" customFormat="1" ht="19.5" customHeight="1" x14ac:dyDescent="0.3">
      <c r="A26" s="2"/>
      <c r="B26" s="27" t="s">
        <v>44</v>
      </c>
      <c r="C26" s="86" t="s">
        <v>127</v>
      </c>
      <c r="D26" s="86"/>
      <c r="E26" s="29" t="s">
        <v>85</v>
      </c>
      <c r="F26" s="28" t="s">
        <v>46</v>
      </c>
      <c r="G26" s="72"/>
      <c r="H26" s="67">
        <v>75.648430000000005</v>
      </c>
      <c r="I26" s="70"/>
      <c r="J26" s="67"/>
      <c r="K26" s="71"/>
      <c r="L26" s="67"/>
      <c r="M26" s="71"/>
      <c r="N26" s="67">
        <v>75.648430000000005</v>
      </c>
    </row>
    <row r="27" spans="1:46" s="61" customFormat="1" ht="33" customHeight="1" x14ac:dyDescent="0.3">
      <c r="A27" s="2"/>
      <c r="B27" s="27" t="s">
        <v>62</v>
      </c>
      <c r="C27" s="86" t="s">
        <v>86</v>
      </c>
      <c r="D27" s="86"/>
      <c r="E27" s="29" t="s">
        <v>85</v>
      </c>
      <c r="F27" s="28" t="s">
        <v>48</v>
      </c>
      <c r="G27" s="72"/>
      <c r="H27" s="72"/>
      <c r="I27" s="70"/>
      <c r="J27" s="67"/>
      <c r="K27" s="71"/>
      <c r="L27" s="72"/>
      <c r="M27" s="71"/>
      <c r="N27" s="79">
        <f>H27+J27</f>
        <v>0</v>
      </c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</row>
    <row r="28" spans="1:46" s="9" customFormat="1" ht="16.5" customHeight="1" x14ac:dyDescent="0.3">
      <c r="A28" s="2"/>
      <c r="B28" s="27" t="s">
        <v>66</v>
      </c>
      <c r="C28" s="86" t="s">
        <v>128</v>
      </c>
      <c r="D28" s="86"/>
      <c r="E28" s="73"/>
      <c r="F28" s="28" t="s">
        <v>49</v>
      </c>
      <c r="G28" s="72"/>
      <c r="H28" s="72"/>
      <c r="I28" s="70"/>
      <c r="J28" s="72"/>
      <c r="K28" s="71"/>
      <c r="L28" s="72"/>
      <c r="M28" s="71"/>
      <c r="N28" s="72"/>
      <c r="O28" s="30"/>
    </row>
    <row r="29" spans="1:46" s="9" customFormat="1" x14ac:dyDescent="0.3">
      <c r="A29" s="2"/>
      <c r="B29" s="27" t="s">
        <v>146</v>
      </c>
      <c r="C29" s="84" t="s">
        <v>119</v>
      </c>
      <c r="D29" s="84"/>
      <c r="E29" s="29" t="s">
        <v>33</v>
      </c>
      <c r="F29" s="28" t="s">
        <v>50</v>
      </c>
      <c r="G29" s="72"/>
      <c r="H29" s="68">
        <v>0</v>
      </c>
      <c r="I29" s="70"/>
      <c r="J29" s="68"/>
      <c r="K29" s="71"/>
      <c r="L29" s="68"/>
      <c r="M29" s="71"/>
      <c r="N29" s="68"/>
      <c r="O29" s="30"/>
    </row>
    <row r="30" spans="1:46" s="9" customFormat="1" x14ac:dyDescent="0.3">
      <c r="A30" s="2"/>
      <c r="B30" s="27" t="s">
        <v>147</v>
      </c>
      <c r="C30" s="85" t="s">
        <v>120</v>
      </c>
      <c r="D30" s="85"/>
      <c r="E30" s="29" t="s">
        <v>33</v>
      </c>
      <c r="F30" s="28" t="s">
        <v>51</v>
      </c>
      <c r="G30" s="72"/>
      <c r="H30" s="68">
        <v>0</v>
      </c>
      <c r="I30" s="70"/>
      <c r="J30" s="68"/>
      <c r="K30" s="71"/>
      <c r="L30" s="68"/>
      <c r="M30" s="71"/>
      <c r="N30" s="68"/>
      <c r="O30" s="30"/>
    </row>
    <row r="31" spans="1:46" s="9" customFormat="1" x14ac:dyDescent="0.3">
      <c r="A31" s="2"/>
      <c r="B31" s="27" t="s">
        <v>148</v>
      </c>
      <c r="C31" s="85" t="s">
        <v>121</v>
      </c>
      <c r="D31" s="85"/>
      <c r="E31" s="29" t="s">
        <v>33</v>
      </c>
      <c r="F31" s="28" t="s">
        <v>53</v>
      </c>
      <c r="G31" s="72"/>
      <c r="H31" s="68">
        <v>0</v>
      </c>
      <c r="I31" s="70"/>
      <c r="J31" s="68"/>
      <c r="K31" s="71"/>
      <c r="L31" s="68"/>
      <c r="M31" s="71"/>
      <c r="N31" s="68"/>
      <c r="O31" s="30"/>
    </row>
    <row r="32" spans="1:46" s="9" customFormat="1" x14ac:dyDescent="0.3">
      <c r="A32" s="2"/>
      <c r="B32" s="27" t="s">
        <v>149</v>
      </c>
      <c r="C32" s="84" t="s">
        <v>122</v>
      </c>
      <c r="D32" s="84"/>
      <c r="E32" s="29" t="s">
        <v>33</v>
      </c>
      <c r="F32" s="28" t="s">
        <v>54</v>
      </c>
      <c r="G32" s="72"/>
      <c r="H32" s="68">
        <v>0</v>
      </c>
      <c r="I32" s="70"/>
      <c r="J32" s="68"/>
      <c r="K32" s="71"/>
      <c r="L32" s="68"/>
      <c r="M32" s="71"/>
      <c r="N32" s="68"/>
      <c r="O32" s="30"/>
    </row>
    <row r="33" spans="1:15" s="9" customFormat="1" x14ac:dyDescent="0.3">
      <c r="A33" s="2"/>
      <c r="B33" s="27" t="s">
        <v>150</v>
      </c>
      <c r="C33" s="85" t="s">
        <v>123</v>
      </c>
      <c r="D33" s="85"/>
      <c r="E33" s="29" t="s">
        <v>33</v>
      </c>
      <c r="F33" s="28" t="s">
        <v>55</v>
      </c>
      <c r="G33" s="72"/>
      <c r="H33" s="68">
        <v>0</v>
      </c>
      <c r="I33" s="70"/>
      <c r="J33" s="68"/>
      <c r="K33" s="71"/>
      <c r="L33" s="68"/>
      <c r="M33" s="71"/>
      <c r="N33" s="68"/>
      <c r="O33" s="30"/>
    </row>
    <row r="34" spans="1:15" s="9" customFormat="1" x14ac:dyDescent="0.3">
      <c r="A34" s="2"/>
      <c r="B34" s="29" t="s">
        <v>151</v>
      </c>
      <c r="C34" s="83" t="s">
        <v>145</v>
      </c>
      <c r="D34" s="83"/>
      <c r="E34" s="29" t="s">
        <v>33</v>
      </c>
      <c r="F34" s="28" t="s">
        <v>56</v>
      </c>
      <c r="G34" s="72"/>
      <c r="H34" s="68">
        <v>0</v>
      </c>
      <c r="I34" s="70"/>
      <c r="J34" s="68"/>
      <c r="K34" s="71"/>
      <c r="L34" s="68"/>
      <c r="M34" s="71"/>
      <c r="N34" s="68"/>
      <c r="O34" s="30"/>
    </row>
    <row r="35" spans="1:15" s="9" customFormat="1" ht="15.6" customHeight="1" x14ac:dyDescent="0.3">
      <c r="A35" s="2"/>
      <c r="B35" s="27" t="s">
        <v>152</v>
      </c>
      <c r="C35" s="85" t="s">
        <v>156</v>
      </c>
      <c r="D35" s="85"/>
      <c r="E35" s="29" t="s">
        <v>33</v>
      </c>
      <c r="F35" s="28" t="s">
        <v>57</v>
      </c>
      <c r="G35" s="72"/>
      <c r="H35" s="68">
        <v>0</v>
      </c>
      <c r="I35" s="70"/>
      <c r="J35" s="68"/>
      <c r="K35" s="71"/>
      <c r="L35" s="68"/>
      <c r="M35" s="71"/>
      <c r="N35" s="68"/>
      <c r="O35" s="30"/>
    </row>
    <row r="36" spans="1:15" s="9" customFormat="1" ht="15.6" customHeight="1" x14ac:dyDescent="0.3">
      <c r="A36" s="2"/>
      <c r="B36" s="29" t="s">
        <v>153</v>
      </c>
      <c r="C36" s="83" t="s">
        <v>145</v>
      </c>
      <c r="D36" s="83"/>
      <c r="E36" s="29" t="s">
        <v>33</v>
      </c>
      <c r="F36" s="28" t="s">
        <v>58</v>
      </c>
      <c r="G36" s="72"/>
      <c r="H36" s="68">
        <v>0</v>
      </c>
      <c r="I36" s="70"/>
      <c r="J36" s="68"/>
      <c r="K36" s="71"/>
      <c r="L36" s="68"/>
      <c r="M36" s="71"/>
      <c r="N36" s="68"/>
      <c r="O36" s="30"/>
    </row>
    <row r="37" spans="1:15" s="9" customFormat="1" x14ac:dyDescent="0.3">
      <c r="A37" s="2"/>
      <c r="B37" s="27" t="s">
        <v>68</v>
      </c>
      <c r="C37" s="86" t="s">
        <v>124</v>
      </c>
      <c r="D37" s="86"/>
      <c r="E37" s="73"/>
      <c r="F37" s="28" t="s">
        <v>59</v>
      </c>
      <c r="G37" s="72"/>
      <c r="H37" s="72"/>
      <c r="I37" s="70"/>
      <c r="J37" s="72"/>
      <c r="K37" s="71"/>
      <c r="L37" s="72"/>
      <c r="M37" s="71"/>
      <c r="N37" s="72"/>
      <c r="O37" s="30"/>
    </row>
    <row r="38" spans="1:15" s="9" customFormat="1" x14ac:dyDescent="0.3">
      <c r="A38" s="2"/>
      <c r="B38" s="27" t="s">
        <v>129</v>
      </c>
      <c r="C38" s="84" t="s">
        <v>119</v>
      </c>
      <c r="D38" s="84"/>
      <c r="E38" s="29" t="s">
        <v>125</v>
      </c>
      <c r="F38" s="28" t="s">
        <v>60</v>
      </c>
      <c r="G38" s="72"/>
      <c r="H38" s="67">
        <v>0</v>
      </c>
      <c r="I38" s="70"/>
      <c r="J38" s="67"/>
      <c r="K38" s="71"/>
      <c r="L38" s="67"/>
      <c r="M38" s="71"/>
      <c r="N38" s="67"/>
      <c r="O38" s="30"/>
    </row>
    <row r="39" spans="1:15" s="9" customFormat="1" x14ac:dyDescent="0.3">
      <c r="A39" s="2"/>
      <c r="B39" s="27" t="s">
        <v>130</v>
      </c>
      <c r="C39" s="85" t="s">
        <v>120</v>
      </c>
      <c r="D39" s="85"/>
      <c r="E39" s="29" t="s">
        <v>125</v>
      </c>
      <c r="F39" s="28" t="s">
        <v>61</v>
      </c>
      <c r="G39" s="72"/>
      <c r="H39" s="67">
        <v>0</v>
      </c>
      <c r="I39" s="70"/>
      <c r="J39" s="67"/>
      <c r="K39" s="71"/>
      <c r="L39" s="67"/>
      <c r="M39" s="71"/>
      <c r="N39" s="67"/>
      <c r="O39" s="30"/>
    </row>
    <row r="40" spans="1:15" s="9" customFormat="1" x14ac:dyDescent="0.3">
      <c r="A40" s="2"/>
      <c r="B40" s="27" t="s">
        <v>131</v>
      </c>
      <c r="C40" s="85" t="s">
        <v>121</v>
      </c>
      <c r="D40" s="85"/>
      <c r="E40" s="29" t="s">
        <v>125</v>
      </c>
      <c r="F40" s="28" t="s">
        <v>63</v>
      </c>
      <c r="G40" s="72"/>
      <c r="H40" s="67">
        <v>0</v>
      </c>
      <c r="I40" s="70"/>
      <c r="J40" s="67"/>
      <c r="K40" s="71"/>
      <c r="L40" s="67"/>
      <c r="M40" s="71"/>
      <c r="N40" s="67"/>
      <c r="O40" s="30"/>
    </row>
    <row r="41" spans="1:15" s="9" customFormat="1" x14ac:dyDescent="0.3">
      <c r="A41" s="2"/>
      <c r="B41" s="27" t="s">
        <v>132</v>
      </c>
      <c r="C41" s="84" t="s">
        <v>122</v>
      </c>
      <c r="D41" s="84"/>
      <c r="E41" s="29" t="s">
        <v>125</v>
      </c>
      <c r="F41" s="28" t="s">
        <v>64</v>
      </c>
      <c r="G41" s="72"/>
      <c r="H41" s="67">
        <v>0</v>
      </c>
      <c r="I41" s="70"/>
      <c r="J41" s="67"/>
      <c r="K41" s="71"/>
      <c r="L41" s="67"/>
      <c r="M41" s="71"/>
      <c r="N41" s="67"/>
      <c r="O41" s="30"/>
    </row>
    <row r="42" spans="1:15" s="9" customFormat="1" x14ac:dyDescent="0.3">
      <c r="A42" s="2"/>
      <c r="B42" s="27" t="s">
        <v>133</v>
      </c>
      <c r="C42" s="85" t="s">
        <v>123</v>
      </c>
      <c r="D42" s="85"/>
      <c r="E42" s="29" t="s">
        <v>125</v>
      </c>
      <c r="F42" s="28" t="s">
        <v>65</v>
      </c>
      <c r="G42" s="72"/>
      <c r="H42" s="67">
        <v>0</v>
      </c>
      <c r="I42" s="70"/>
      <c r="J42" s="67"/>
      <c r="K42" s="71"/>
      <c r="L42" s="67"/>
      <c r="M42" s="71"/>
      <c r="N42" s="67"/>
      <c r="O42" s="30"/>
    </row>
    <row r="43" spans="1:15" s="9" customFormat="1" ht="15.6" customHeight="1" x14ac:dyDescent="0.3">
      <c r="A43" s="2"/>
      <c r="B43" s="27" t="s">
        <v>134</v>
      </c>
      <c r="C43" s="83" t="s">
        <v>145</v>
      </c>
      <c r="D43" s="83"/>
      <c r="E43" s="29" t="s">
        <v>125</v>
      </c>
      <c r="F43" s="28" t="s">
        <v>67</v>
      </c>
      <c r="G43" s="72"/>
      <c r="H43" s="67">
        <v>0</v>
      </c>
      <c r="I43" s="70"/>
      <c r="J43" s="67"/>
      <c r="K43" s="71"/>
      <c r="L43" s="67"/>
      <c r="M43" s="71"/>
      <c r="N43" s="67"/>
      <c r="O43" s="30"/>
    </row>
    <row r="44" spans="1:15" s="9" customFormat="1" ht="15.6" customHeight="1" x14ac:dyDescent="0.3">
      <c r="A44" s="2"/>
      <c r="B44" s="27" t="s">
        <v>135</v>
      </c>
      <c r="C44" s="85" t="s">
        <v>156</v>
      </c>
      <c r="D44" s="85"/>
      <c r="E44" s="29" t="s">
        <v>125</v>
      </c>
      <c r="F44" s="28" t="s">
        <v>69</v>
      </c>
      <c r="G44" s="72"/>
      <c r="H44" s="67">
        <v>0</v>
      </c>
      <c r="I44" s="70"/>
      <c r="J44" s="67"/>
      <c r="K44" s="71"/>
      <c r="L44" s="67"/>
      <c r="M44" s="71"/>
      <c r="N44" s="67"/>
      <c r="O44" s="30"/>
    </row>
    <row r="45" spans="1:15" s="9" customFormat="1" ht="15.6" customHeight="1" x14ac:dyDescent="0.3">
      <c r="A45" s="2"/>
      <c r="B45" s="27" t="s">
        <v>136</v>
      </c>
      <c r="C45" s="83" t="s">
        <v>145</v>
      </c>
      <c r="D45" s="83"/>
      <c r="E45" s="29" t="s">
        <v>125</v>
      </c>
      <c r="F45" s="28" t="s">
        <v>71</v>
      </c>
      <c r="G45" s="72"/>
      <c r="H45" s="67">
        <v>0</v>
      </c>
      <c r="I45" s="70"/>
      <c r="J45" s="67"/>
      <c r="K45" s="71"/>
      <c r="L45" s="67"/>
      <c r="M45" s="71"/>
      <c r="N45" s="67"/>
      <c r="O45" s="30"/>
    </row>
    <row r="46" spans="1:15" s="9" customFormat="1" x14ac:dyDescent="0.3">
      <c r="A46" s="2"/>
      <c r="B46" s="27" t="s">
        <v>70</v>
      </c>
      <c r="C46" s="86" t="s">
        <v>126</v>
      </c>
      <c r="D46" s="86"/>
      <c r="E46" s="73"/>
      <c r="F46" s="28" t="s">
        <v>73</v>
      </c>
      <c r="G46" s="72"/>
      <c r="H46" s="72"/>
      <c r="I46" s="70"/>
      <c r="J46" s="72"/>
      <c r="K46" s="71"/>
      <c r="L46" s="72"/>
      <c r="M46" s="71"/>
      <c r="N46" s="72"/>
      <c r="O46" s="30"/>
    </row>
    <row r="47" spans="1:15" s="9" customFormat="1" x14ac:dyDescent="0.3">
      <c r="A47" s="2"/>
      <c r="B47" s="27" t="s">
        <v>137</v>
      </c>
      <c r="C47" s="84" t="s">
        <v>119</v>
      </c>
      <c r="D47" s="84"/>
      <c r="E47" s="29" t="s">
        <v>125</v>
      </c>
      <c r="F47" s="28" t="s">
        <v>74</v>
      </c>
      <c r="G47" s="72"/>
      <c r="H47" s="67">
        <v>0</v>
      </c>
      <c r="I47" s="70"/>
      <c r="J47" s="67"/>
      <c r="K47" s="71"/>
      <c r="L47" s="67"/>
      <c r="M47" s="71"/>
      <c r="N47" s="67"/>
      <c r="O47" s="30"/>
    </row>
    <row r="48" spans="1:15" s="9" customFormat="1" x14ac:dyDescent="0.3">
      <c r="A48" s="2"/>
      <c r="B48" s="27" t="s">
        <v>138</v>
      </c>
      <c r="C48" s="85" t="s">
        <v>120</v>
      </c>
      <c r="D48" s="85"/>
      <c r="E48" s="29" t="s">
        <v>125</v>
      </c>
      <c r="F48" s="28" t="s">
        <v>75</v>
      </c>
      <c r="G48" s="72"/>
      <c r="H48" s="67">
        <v>0</v>
      </c>
      <c r="I48" s="70"/>
      <c r="J48" s="67"/>
      <c r="K48" s="71"/>
      <c r="L48" s="67"/>
      <c r="M48" s="71"/>
      <c r="N48" s="67"/>
      <c r="O48" s="30"/>
    </row>
    <row r="49" spans="1:15" s="9" customFormat="1" x14ac:dyDescent="0.3">
      <c r="A49" s="2"/>
      <c r="B49" s="27" t="s">
        <v>139</v>
      </c>
      <c r="C49" s="85" t="s">
        <v>121</v>
      </c>
      <c r="D49" s="85"/>
      <c r="E49" s="29" t="s">
        <v>125</v>
      </c>
      <c r="F49" s="28" t="s">
        <v>76</v>
      </c>
      <c r="G49" s="72"/>
      <c r="H49" s="67">
        <v>0</v>
      </c>
      <c r="I49" s="70"/>
      <c r="J49" s="67"/>
      <c r="K49" s="71"/>
      <c r="L49" s="67"/>
      <c r="M49" s="71"/>
      <c r="N49" s="67"/>
      <c r="O49" s="30"/>
    </row>
    <row r="50" spans="1:15" s="9" customFormat="1" x14ac:dyDescent="0.3">
      <c r="A50" s="2"/>
      <c r="B50" s="27" t="s">
        <v>140</v>
      </c>
      <c r="C50" s="84" t="s">
        <v>122</v>
      </c>
      <c r="D50" s="84"/>
      <c r="E50" s="29" t="s">
        <v>125</v>
      </c>
      <c r="F50" s="28" t="s">
        <v>77</v>
      </c>
      <c r="G50" s="72"/>
      <c r="H50" s="67">
        <v>0</v>
      </c>
      <c r="I50" s="70"/>
      <c r="J50" s="67"/>
      <c r="K50" s="71"/>
      <c r="L50" s="67"/>
      <c r="M50" s="71"/>
      <c r="N50" s="67"/>
      <c r="O50" s="30"/>
    </row>
    <row r="51" spans="1:15" s="9" customFormat="1" x14ac:dyDescent="0.3">
      <c r="A51" s="2"/>
      <c r="B51" s="27" t="s">
        <v>141</v>
      </c>
      <c r="C51" s="85" t="s">
        <v>123</v>
      </c>
      <c r="D51" s="85"/>
      <c r="E51" s="29" t="s">
        <v>125</v>
      </c>
      <c r="F51" s="28" t="s">
        <v>78</v>
      </c>
      <c r="G51" s="72"/>
      <c r="H51" s="67">
        <v>0</v>
      </c>
      <c r="I51" s="70"/>
      <c r="J51" s="67"/>
      <c r="K51" s="71"/>
      <c r="L51" s="67"/>
      <c r="M51" s="71"/>
      <c r="N51" s="67"/>
      <c r="O51" s="30"/>
    </row>
    <row r="52" spans="1:15" s="9" customFormat="1" ht="15.6" customHeight="1" x14ac:dyDescent="0.3">
      <c r="A52" s="2"/>
      <c r="B52" s="27" t="s">
        <v>142</v>
      </c>
      <c r="C52" s="83" t="s">
        <v>145</v>
      </c>
      <c r="D52" s="83"/>
      <c r="E52" s="29" t="s">
        <v>125</v>
      </c>
      <c r="F52" s="28" t="s">
        <v>79</v>
      </c>
      <c r="G52" s="72"/>
      <c r="H52" s="67">
        <v>0</v>
      </c>
      <c r="I52" s="70"/>
      <c r="J52" s="67"/>
      <c r="K52" s="71"/>
      <c r="L52" s="67"/>
      <c r="M52" s="71"/>
      <c r="N52" s="67"/>
      <c r="O52" s="30"/>
    </row>
    <row r="53" spans="1:15" s="9" customFormat="1" ht="15.6" customHeight="1" x14ac:dyDescent="0.3">
      <c r="A53" s="2"/>
      <c r="B53" s="27" t="s">
        <v>143</v>
      </c>
      <c r="C53" s="85" t="s">
        <v>156</v>
      </c>
      <c r="D53" s="85"/>
      <c r="E53" s="29" t="s">
        <v>125</v>
      </c>
      <c r="F53" s="28" t="s">
        <v>81</v>
      </c>
      <c r="G53" s="72"/>
      <c r="H53" s="67">
        <v>0</v>
      </c>
      <c r="I53" s="70"/>
      <c r="J53" s="67"/>
      <c r="K53" s="71"/>
      <c r="L53" s="67"/>
      <c r="M53" s="71"/>
      <c r="N53" s="67"/>
      <c r="O53" s="30"/>
    </row>
    <row r="54" spans="1:15" s="9" customFormat="1" ht="15.6" customHeight="1" x14ac:dyDescent="0.3">
      <c r="A54" s="2"/>
      <c r="B54" s="27" t="s">
        <v>144</v>
      </c>
      <c r="C54" s="83" t="s">
        <v>145</v>
      </c>
      <c r="D54" s="83"/>
      <c r="E54" s="29" t="s">
        <v>125</v>
      </c>
      <c r="F54" s="28" t="s">
        <v>82</v>
      </c>
      <c r="G54" s="72"/>
      <c r="H54" s="67">
        <v>0</v>
      </c>
      <c r="I54" s="70"/>
      <c r="J54" s="67"/>
      <c r="K54" s="71"/>
      <c r="L54" s="67"/>
      <c r="M54" s="71"/>
      <c r="N54" s="67"/>
      <c r="O54" s="30"/>
    </row>
    <row r="55" spans="1:15" s="9" customFormat="1" ht="36" customHeight="1" x14ac:dyDescent="0.3">
      <c r="A55" s="2"/>
      <c r="B55" s="27" t="s">
        <v>72</v>
      </c>
      <c r="C55" s="86" t="s">
        <v>87</v>
      </c>
      <c r="D55" s="86"/>
      <c r="E55" s="29" t="s">
        <v>45</v>
      </c>
      <c r="F55" s="28" t="s">
        <v>83</v>
      </c>
      <c r="G55" s="69">
        <v>0</v>
      </c>
      <c r="H55" s="69">
        <v>0</v>
      </c>
      <c r="I55" s="70"/>
      <c r="J55" s="72"/>
      <c r="K55" s="71"/>
      <c r="L55" s="72"/>
      <c r="M55" s="71"/>
      <c r="N55" s="72"/>
    </row>
    <row r="56" spans="1:15" s="9" customFormat="1" ht="34.5" customHeight="1" x14ac:dyDescent="0.3">
      <c r="A56" s="2"/>
      <c r="B56" s="27" t="s">
        <v>80</v>
      </c>
      <c r="C56" s="86" t="s">
        <v>88</v>
      </c>
      <c r="D56" s="86"/>
      <c r="E56" s="29" t="s">
        <v>85</v>
      </c>
      <c r="F56" s="28" t="s">
        <v>84</v>
      </c>
      <c r="G56" s="72"/>
      <c r="H56" s="67">
        <v>0</v>
      </c>
      <c r="I56" s="70"/>
      <c r="J56" s="67"/>
      <c r="K56" s="71"/>
      <c r="L56" s="67"/>
      <c r="M56" s="71"/>
      <c r="N56" s="79">
        <f>H56+J56+L56</f>
        <v>0</v>
      </c>
    </row>
    <row r="57" spans="1:15" ht="8.5500000000000007" customHeight="1" x14ac:dyDescent="0.3"/>
    <row r="58" spans="1:15" x14ac:dyDescent="0.3">
      <c r="B58" s="32"/>
      <c r="C58" s="137" t="s">
        <v>89</v>
      </c>
      <c r="D58" s="137"/>
      <c r="E58" s="60"/>
      <c r="F58" s="33"/>
      <c r="G58" s="32"/>
      <c r="H58" s="32"/>
      <c r="I58" s="140" t="s">
        <v>166</v>
      </c>
      <c r="J58" s="140"/>
      <c r="K58" s="140"/>
    </row>
    <row r="59" spans="1:15" x14ac:dyDescent="0.3">
      <c r="B59" s="32"/>
      <c r="C59" s="59"/>
      <c r="D59" s="23"/>
      <c r="E59" s="60"/>
      <c r="F59" s="33"/>
      <c r="G59" s="34"/>
      <c r="H59" s="32"/>
      <c r="I59" s="138" t="s">
        <v>90</v>
      </c>
      <c r="J59" s="138"/>
      <c r="K59" s="138"/>
    </row>
    <row r="60" spans="1:15" x14ac:dyDescent="0.3">
      <c r="B60" s="32"/>
      <c r="C60" s="137" t="s">
        <v>91</v>
      </c>
      <c r="D60" s="137"/>
      <c r="E60" s="60"/>
      <c r="F60" s="33"/>
      <c r="G60" s="35"/>
      <c r="H60" s="32"/>
      <c r="I60" s="140" t="s">
        <v>167</v>
      </c>
      <c r="J60" s="140"/>
      <c r="K60" s="140"/>
    </row>
    <row r="61" spans="1:15" x14ac:dyDescent="0.3">
      <c r="B61" s="32"/>
      <c r="C61" s="59"/>
      <c r="D61" s="59"/>
      <c r="E61" s="60"/>
      <c r="F61" s="33"/>
      <c r="G61" s="35"/>
      <c r="H61" s="32"/>
      <c r="I61" s="139" t="s">
        <v>90</v>
      </c>
      <c r="J61" s="139"/>
      <c r="K61" s="139"/>
    </row>
    <row r="62" spans="1:15" x14ac:dyDescent="0.3">
      <c r="B62" s="32"/>
      <c r="C62" s="24"/>
      <c r="D62" s="4"/>
      <c r="E62" s="21"/>
      <c r="F62" s="6"/>
      <c r="H62" s="32"/>
    </row>
    <row r="63" spans="1:15" x14ac:dyDescent="0.3">
      <c r="C63" s="20" t="s">
        <v>92</v>
      </c>
      <c r="D63" s="4"/>
      <c r="E63" s="36"/>
      <c r="F63" s="6"/>
      <c r="G63" s="35"/>
      <c r="I63" s="134" t="s">
        <v>168</v>
      </c>
      <c r="J63" s="134"/>
      <c r="K63" s="134"/>
    </row>
    <row r="64" spans="1:15" x14ac:dyDescent="0.3">
      <c r="C64" s="60" t="s">
        <v>93</v>
      </c>
      <c r="D64" s="9"/>
      <c r="E64" s="36"/>
      <c r="F64" s="6"/>
      <c r="G64" s="34"/>
      <c r="I64" s="134"/>
      <c r="J64" s="134"/>
      <c r="K64" s="134"/>
    </row>
    <row r="65" spans="3:11" ht="15.75" customHeight="1" x14ac:dyDescent="0.3">
      <c r="C65" s="135" t="s">
        <v>94</v>
      </c>
      <c r="D65" s="135"/>
      <c r="E65" s="36"/>
      <c r="F65" s="6"/>
      <c r="G65" s="58"/>
      <c r="I65" s="136" t="s">
        <v>169</v>
      </c>
      <c r="J65" s="136"/>
      <c r="K65" s="136"/>
    </row>
  </sheetData>
  <sheetProtection password="CF42" sheet="1" objects="1" scenarios="1"/>
  <dataConsolidate/>
  <mergeCells count="82">
    <mergeCell ref="I64:K64"/>
    <mergeCell ref="C65:D65"/>
    <mergeCell ref="I65:K65"/>
    <mergeCell ref="C56:D56"/>
    <mergeCell ref="C58:D58"/>
    <mergeCell ref="I59:K59"/>
    <mergeCell ref="C60:D60"/>
    <mergeCell ref="I61:K61"/>
    <mergeCell ref="I63:K63"/>
    <mergeCell ref="I60:K60"/>
    <mergeCell ref="I58:K58"/>
    <mergeCell ref="R22:S22"/>
    <mergeCell ref="C23:D23"/>
    <mergeCell ref="C24:D24"/>
    <mergeCell ref="C25:D25"/>
    <mergeCell ref="C55:D5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E14:N14"/>
    <mergeCell ref="B17:N17"/>
    <mergeCell ref="K19:L19"/>
    <mergeCell ref="M19:N19"/>
    <mergeCell ref="R19:R20"/>
    <mergeCell ref="E15:N15"/>
    <mergeCell ref="G18:L18"/>
    <mergeCell ref="B19:B20"/>
    <mergeCell ref="C19:D20"/>
    <mergeCell ref="E19:E20"/>
    <mergeCell ref="F19:F20"/>
    <mergeCell ref="G19:H19"/>
    <mergeCell ref="I19:J19"/>
    <mergeCell ref="E10:N10"/>
    <mergeCell ref="E11:N11"/>
    <mergeCell ref="E12:N12"/>
    <mergeCell ref="E13:N13"/>
    <mergeCell ref="B13:D13"/>
    <mergeCell ref="B1:L1"/>
    <mergeCell ref="B2:N2"/>
    <mergeCell ref="B4:E4"/>
    <mergeCell ref="F4:G4"/>
    <mergeCell ref="K4:N4"/>
    <mergeCell ref="F3:G3"/>
    <mergeCell ref="B5:E5"/>
    <mergeCell ref="F5:G7"/>
    <mergeCell ref="K5:N5"/>
    <mergeCell ref="B6:E7"/>
    <mergeCell ref="K6:N6"/>
    <mergeCell ref="K7:N7"/>
    <mergeCell ref="B9:D9"/>
    <mergeCell ref="B10:D10"/>
    <mergeCell ref="B11:D11"/>
    <mergeCell ref="C41:D41"/>
    <mergeCell ref="C42:D42"/>
    <mergeCell ref="C37:D37"/>
    <mergeCell ref="B12:D12"/>
    <mergeCell ref="B14:D14"/>
    <mergeCell ref="C21:D21"/>
    <mergeCell ref="C22:D22"/>
    <mergeCell ref="C38:D38"/>
    <mergeCell ref="C39:D39"/>
    <mergeCell ref="C40:D40"/>
    <mergeCell ref="C54:D54"/>
    <mergeCell ref="C47:D47"/>
    <mergeCell ref="C48:D48"/>
    <mergeCell ref="C43:D43"/>
    <mergeCell ref="C44:D44"/>
    <mergeCell ref="C45:D45"/>
    <mergeCell ref="C46:D46"/>
    <mergeCell ref="C49:D49"/>
    <mergeCell ref="C50:D50"/>
    <mergeCell ref="C51:D51"/>
    <mergeCell ref="C52:D52"/>
    <mergeCell ref="C53:D53"/>
  </mergeCells>
  <phoneticPr fontId="11" type="noConversion"/>
  <dataValidations count="3">
    <dataValidation type="list" allowBlank="1" showInputMessage="1" showErrorMessage="1" sqref="F3:F4 F8:F9" xr:uid="{00000000-0002-0000-0000-000000000000}">
      <formula1>"2017,2018,2019,2020,2021,2022,2023,2024,2025,2026,2027,2028"</formula1>
    </dataValidation>
    <dataValidation allowBlank="1" showInputMessage="1" showErrorMessage="1" prompt="Комірка повинна бути заповнена" sqref="I58:K58 I60:K60 I63:K65 E10:N14 J56 J29:J45 L56 N47:N54 H56 J47:J54 N23:N25 N38:N45 H26 H29:H45 J26:J27 N29:N36 L26 L29:L36 L38:L45 L47:L54 H47:H54 G55:H55" xr:uid="{00000000-0002-0000-0000-000001000000}"/>
    <dataValidation allowBlank="1" showInputMessage="1" showErrorMessage="1" prompt="Формулу не видаляти" sqref="N26:N27 N22 N56" xr:uid="{00000000-0002-0000-0000-000002000000}"/>
  </dataValidations>
  <printOptions horizontalCentered="1"/>
  <pageMargins left="0" right="0" top="0" bottom="0" header="0" footer="0"/>
  <pageSetup paperSize="9" scale="43" fitToHeight="2" orientation="landscape" horizontalDpi="300" verticalDpi="300" r:id="rId1"/>
  <ignoredErrors>
    <ignoredError sqref="B22:B25 F22:F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B1:U34"/>
  <sheetViews>
    <sheetView view="pageBreakPreview" zoomScale="85" zoomScaleNormal="85" zoomScaleSheetLayoutView="85" workbookViewId="0">
      <selection activeCell="B6" sqref="B6:H6"/>
    </sheetView>
  </sheetViews>
  <sheetFormatPr defaultColWidth="9.21875" defaultRowHeight="15.6" x14ac:dyDescent="0.3"/>
  <cols>
    <col min="1" max="1" width="9.21875" style="2"/>
    <col min="2" max="2" width="9.21875" style="35"/>
    <col min="3" max="3" width="26.77734375" style="6" customWidth="1"/>
    <col min="4" max="4" width="18.21875" style="6" customWidth="1"/>
    <col min="5" max="5" width="11.21875" style="37" customWidth="1"/>
    <col min="6" max="6" width="12.5546875" style="6" customWidth="1"/>
    <col min="7" max="7" width="19.44140625" style="6" customWidth="1"/>
    <col min="8" max="8" width="18.5546875" style="6" customWidth="1"/>
    <col min="9" max="9" width="13.5546875" style="6" customWidth="1"/>
    <col min="10" max="10" width="17.44140625" style="6" customWidth="1"/>
    <col min="11" max="11" width="17.21875" style="6" customWidth="1"/>
    <col min="12" max="12" width="16.5546875" style="6" customWidth="1"/>
    <col min="13" max="16" width="9.21875" style="2"/>
    <col min="17" max="17" width="25" style="2" customWidth="1"/>
    <col min="18" max="16384" width="9.21875" style="2"/>
  </cols>
  <sheetData>
    <row r="1" spans="2:14" x14ac:dyDescent="0.3">
      <c r="J1" s="38"/>
    </row>
    <row r="2" spans="2:14" ht="45" customHeight="1" x14ac:dyDescent="0.3">
      <c r="B2" s="1"/>
      <c r="C2" s="1"/>
      <c r="D2" s="1"/>
      <c r="E2" s="39"/>
      <c r="F2" s="1"/>
      <c r="G2" s="143" t="s">
        <v>157</v>
      </c>
      <c r="H2" s="143"/>
      <c r="I2" s="143"/>
      <c r="J2" s="143"/>
    </row>
    <row r="3" spans="2:14" ht="20.25" customHeight="1" x14ac:dyDescent="0.35">
      <c r="B3" s="166" t="s">
        <v>95</v>
      </c>
      <c r="C3" s="166"/>
      <c r="D3" s="166"/>
      <c r="E3" s="166"/>
      <c r="F3" s="166"/>
      <c r="G3" s="166"/>
      <c r="H3" s="166"/>
      <c r="I3" s="166"/>
      <c r="J3" s="166"/>
      <c r="K3" s="166"/>
      <c r="L3" s="3"/>
      <c r="M3" s="40"/>
      <c r="N3" s="40"/>
    </row>
    <row r="4" spans="2:14" ht="20.399999999999999" x14ac:dyDescent="0.35">
      <c r="B4" s="41"/>
      <c r="C4" s="42"/>
      <c r="D4" s="42"/>
      <c r="F4" s="43" t="s">
        <v>2</v>
      </c>
      <c r="G4" s="64">
        <v>2023</v>
      </c>
      <c r="H4" s="44" t="s">
        <v>3</v>
      </c>
      <c r="L4" s="7"/>
      <c r="M4" s="45"/>
      <c r="N4" s="45"/>
    </row>
    <row r="6" spans="2:14" ht="15.75" customHeight="1" x14ac:dyDescent="0.3">
      <c r="B6" s="167" t="s">
        <v>96</v>
      </c>
      <c r="C6" s="167"/>
      <c r="D6" s="167"/>
      <c r="E6" s="167"/>
      <c r="F6" s="167"/>
      <c r="G6" s="167"/>
      <c r="H6" s="167"/>
    </row>
    <row r="8" spans="2:14" ht="43.5" customHeight="1" x14ac:dyDescent="0.3">
      <c r="B8" s="62" t="s">
        <v>97</v>
      </c>
      <c r="C8" s="130" t="s">
        <v>98</v>
      </c>
      <c r="D8" s="130"/>
      <c r="E8" s="62" t="s">
        <v>20</v>
      </c>
      <c r="F8" s="46" t="s">
        <v>21</v>
      </c>
      <c r="G8" s="62" t="s">
        <v>99</v>
      </c>
      <c r="H8" s="62" t="s">
        <v>100</v>
      </c>
    </row>
    <row r="9" spans="2:14" ht="18" customHeight="1" x14ac:dyDescent="0.3">
      <c r="B9" s="31" t="s">
        <v>28</v>
      </c>
      <c r="C9" s="168" t="s">
        <v>29</v>
      </c>
      <c r="D9" s="169"/>
      <c r="E9" s="31" t="s">
        <v>31</v>
      </c>
      <c r="F9" s="47" t="s">
        <v>30</v>
      </c>
      <c r="G9" s="26">
        <v>1</v>
      </c>
      <c r="H9" s="26">
        <v>2</v>
      </c>
    </row>
    <row r="10" spans="2:14" x14ac:dyDescent="0.3">
      <c r="B10" s="31">
        <v>1</v>
      </c>
      <c r="C10" s="170" t="s">
        <v>101</v>
      </c>
      <c r="D10" s="170"/>
      <c r="E10" s="26" t="s">
        <v>102</v>
      </c>
      <c r="F10" s="47" t="s">
        <v>34</v>
      </c>
      <c r="G10" s="76">
        <f>G11+G12</f>
        <v>0</v>
      </c>
      <c r="H10" s="76">
        <f>H11+H12</f>
        <v>0</v>
      </c>
    </row>
    <row r="11" spans="2:14" x14ac:dyDescent="0.3">
      <c r="B11" s="47" t="s">
        <v>35</v>
      </c>
      <c r="C11" s="171" t="s">
        <v>103</v>
      </c>
      <c r="D11" s="172"/>
      <c r="E11" s="26" t="s">
        <v>102</v>
      </c>
      <c r="F11" s="47" t="s">
        <v>37</v>
      </c>
      <c r="G11" s="74"/>
      <c r="H11" s="74"/>
    </row>
    <row r="12" spans="2:14" x14ac:dyDescent="0.3">
      <c r="B12" s="47" t="s">
        <v>38</v>
      </c>
      <c r="C12" s="171" t="s">
        <v>104</v>
      </c>
      <c r="D12" s="172"/>
      <c r="E12" s="26" t="s">
        <v>102</v>
      </c>
      <c r="F12" s="47" t="s">
        <v>40</v>
      </c>
      <c r="G12" s="74"/>
      <c r="H12" s="74"/>
    </row>
    <row r="13" spans="2:14" x14ac:dyDescent="0.3">
      <c r="B13" s="47" t="s">
        <v>44</v>
      </c>
      <c r="C13" s="170" t="s">
        <v>105</v>
      </c>
      <c r="D13" s="170"/>
      <c r="E13" s="65"/>
      <c r="F13" s="47" t="s">
        <v>43</v>
      </c>
      <c r="G13" s="65"/>
      <c r="H13" s="65"/>
    </row>
    <row r="14" spans="2:14" x14ac:dyDescent="0.3">
      <c r="B14" s="47" t="s">
        <v>47</v>
      </c>
      <c r="C14" s="171" t="s">
        <v>106</v>
      </c>
      <c r="D14" s="172"/>
      <c r="E14" s="31" t="s">
        <v>107</v>
      </c>
      <c r="F14" s="47" t="s">
        <v>46</v>
      </c>
      <c r="G14" s="75"/>
      <c r="H14" s="75"/>
    </row>
    <row r="15" spans="2:14" x14ac:dyDescent="0.3">
      <c r="B15" s="47" t="s">
        <v>52</v>
      </c>
      <c r="C15" s="171" t="s">
        <v>108</v>
      </c>
      <c r="D15" s="172"/>
      <c r="E15" s="31" t="s">
        <v>107</v>
      </c>
      <c r="F15" s="47" t="s">
        <v>48</v>
      </c>
      <c r="G15" s="75"/>
      <c r="H15" s="75"/>
    </row>
    <row r="16" spans="2:14" ht="15.75" customHeight="1" x14ac:dyDescent="0.3">
      <c r="B16" s="165" t="s">
        <v>109</v>
      </c>
      <c r="C16" s="165"/>
      <c r="D16" s="165"/>
      <c r="F16" s="35"/>
    </row>
    <row r="17" spans="2:21" x14ac:dyDescent="0.3">
      <c r="E17" s="48"/>
    </row>
    <row r="18" spans="2:21" x14ac:dyDescent="0.3">
      <c r="B18" s="159" t="s">
        <v>110</v>
      </c>
      <c r="C18" s="159"/>
      <c r="D18" s="159"/>
      <c r="E18" s="159"/>
      <c r="F18" s="159"/>
      <c r="G18" s="159"/>
      <c r="H18" s="159"/>
      <c r="I18" s="159"/>
      <c r="J18" s="159"/>
    </row>
    <row r="19" spans="2:21" x14ac:dyDescent="0.3">
      <c r="B19" s="37"/>
      <c r="C19" s="49"/>
      <c r="D19" s="49"/>
      <c r="F19" s="35"/>
    </row>
    <row r="20" spans="2:21" ht="66" customHeight="1" x14ac:dyDescent="0.3">
      <c r="B20" s="131" t="s">
        <v>97</v>
      </c>
      <c r="C20" s="157" t="s">
        <v>111</v>
      </c>
      <c r="D20" s="147" t="s">
        <v>112</v>
      </c>
      <c r="E20" s="160" t="s">
        <v>113</v>
      </c>
      <c r="F20" s="161"/>
      <c r="G20" s="123" t="s">
        <v>114</v>
      </c>
      <c r="H20" s="164"/>
      <c r="I20" s="124"/>
      <c r="J20" s="147" t="s">
        <v>115</v>
      </c>
      <c r="L20" s="2"/>
    </row>
    <row r="21" spans="2:21" x14ac:dyDescent="0.3">
      <c r="B21" s="131"/>
      <c r="C21" s="158"/>
      <c r="D21" s="148"/>
      <c r="E21" s="162"/>
      <c r="F21" s="163"/>
      <c r="G21" s="26" t="s">
        <v>116</v>
      </c>
      <c r="H21" s="26" t="s">
        <v>159</v>
      </c>
      <c r="I21" s="26" t="s">
        <v>117</v>
      </c>
      <c r="J21" s="148"/>
      <c r="L21" s="2"/>
    </row>
    <row r="22" spans="2:21" x14ac:dyDescent="0.3">
      <c r="B22" s="31" t="s">
        <v>28</v>
      </c>
      <c r="C22" s="66">
        <v>1</v>
      </c>
      <c r="D22" s="63">
        <v>2</v>
      </c>
      <c r="E22" s="123">
        <v>3</v>
      </c>
      <c r="F22" s="124"/>
      <c r="G22" s="26">
        <v>4</v>
      </c>
      <c r="H22" s="26">
        <v>5</v>
      </c>
      <c r="I22" s="26">
        <v>6</v>
      </c>
      <c r="J22" s="63">
        <v>7</v>
      </c>
      <c r="L22" s="2"/>
    </row>
    <row r="23" spans="2:21" ht="74.400000000000006" customHeight="1" x14ac:dyDescent="0.3">
      <c r="B23" s="77" t="s">
        <v>32</v>
      </c>
      <c r="C23" s="80" t="s">
        <v>170</v>
      </c>
      <c r="D23" s="77" t="s">
        <v>171</v>
      </c>
      <c r="E23" s="141" t="s">
        <v>172</v>
      </c>
      <c r="F23" s="149"/>
      <c r="G23" s="77" t="s">
        <v>64</v>
      </c>
      <c r="H23" s="77" t="s">
        <v>173</v>
      </c>
      <c r="I23" s="77" t="s">
        <v>64</v>
      </c>
      <c r="J23" s="81" t="s">
        <v>174</v>
      </c>
      <c r="L23" s="2"/>
      <c r="T23" s="24"/>
    </row>
    <row r="24" spans="2:21" ht="64.2" customHeight="1" x14ac:dyDescent="0.3">
      <c r="B24" s="77" t="s">
        <v>44</v>
      </c>
      <c r="C24" s="80" t="s">
        <v>176</v>
      </c>
      <c r="D24" s="77" t="s">
        <v>177</v>
      </c>
      <c r="E24" s="141" t="s">
        <v>182</v>
      </c>
      <c r="F24" s="142"/>
      <c r="G24" s="77" t="s">
        <v>173</v>
      </c>
      <c r="H24" s="77" t="s">
        <v>179</v>
      </c>
      <c r="I24" s="77" t="s">
        <v>179</v>
      </c>
      <c r="J24" s="82" t="s">
        <v>180</v>
      </c>
      <c r="P24" s="50"/>
      <c r="Q24" s="51"/>
      <c r="R24" s="51"/>
      <c r="S24" s="44"/>
      <c r="T24" s="9"/>
      <c r="U24" s="9"/>
    </row>
    <row r="25" spans="2:21" ht="57.6" customHeight="1" x14ac:dyDescent="0.3">
      <c r="B25" s="77" t="s">
        <v>62</v>
      </c>
      <c r="C25" s="80" t="s">
        <v>181</v>
      </c>
      <c r="D25" s="77" t="s">
        <v>177</v>
      </c>
      <c r="E25" s="141" t="s">
        <v>178</v>
      </c>
      <c r="F25" s="142"/>
      <c r="G25" s="77" t="s">
        <v>173</v>
      </c>
      <c r="H25" s="77" t="s">
        <v>179</v>
      </c>
      <c r="I25" s="77" t="s">
        <v>179</v>
      </c>
      <c r="J25" s="82" t="s">
        <v>180</v>
      </c>
      <c r="P25" s="50"/>
      <c r="Q25" s="51"/>
      <c r="R25" s="51"/>
      <c r="S25" s="52"/>
      <c r="T25" s="9"/>
      <c r="U25" s="9"/>
    </row>
    <row r="26" spans="2:21" x14ac:dyDescent="0.3">
      <c r="P26" s="50"/>
      <c r="Q26" s="51"/>
      <c r="R26" s="51"/>
      <c r="S26" s="52"/>
      <c r="T26" s="9"/>
      <c r="U26" s="9"/>
    </row>
    <row r="27" spans="2:21" x14ac:dyDescent="0.3">
      <c r="B27" s="59" t="s">
        <v>118</v>
      </c>
      <c r="C27" s="60"/>
      <c r="D27" s="60"/>
      <c r="E27" s="59"/>
      <c r="F27" s="156" t="s">
        <v>166</v>
      </c>
      <c r="G27" s="156"/>
    </row>
    <row r="28" spans="2:21" x14ac:dyDescent="0.3">
      <c r="B28" s="59"/>
      <c r="C28" s="60"/>
      <c r="D28" s="60"/>
      <c r="E28" s="59"/>
      <c r="F28" s="138" t="s">
        <v>90</v>
      </c>
      <c r="G28" s="138"/>
    </row>
    <row r="29" spans="2:21" ht="15.75" customHeight="1" x14ac:dyDescent="0.3">
      <c r="B29" s="59" t="s">
        <v>91</v>
      </c>
      <c r="C29" s="60"/>
      <c r="D29" s="60"/>
      <c r="E29" s="59"/>
      <c r="F29" s="156" t="s">
        <v>167</v>
      </c>
      <c r="G29" s="156"/>
    </row>
    <row r="30" spans="2:21" ht="15.75" customHeight="1" x14ac:dyDescent="0.3">
      <c r="B30" s="59"/>
      <c r="C30" s="60"/>
      <c r="D30" s="60"/>
      <c r="E30" s="59"/>
      <c r="F30" s="138" t="s">
        <v>90</v>
      </c>
      <c r="G30" s="138"/>
    </row>
    <row r="31" spans="2:21" x14ac:dyDescent="0.3">
      <c r="B31" s="59"/>
      <c r="C31" s="60"/>
      <c r="D31" s="60"/>
      <c r="E31" s="59"/>
    </row>
    <row r="32" spans="2:21" ht="21.75" customHeight="1" x14ac:dyDescent="0.3">
      <c r="B32" s="150" t="s">
        <v>92</v>
      </c>
      <c r="C32" s="150"/>
      <c r="D32" s="36"/>
      <c r="E32" s="6"/>
      <c r="F32" s="151" t="s">
        <v>168</v>
      </c>
      <c r="G32" s="151"/>
      <c r="H32" s="151"/>
    </row>
    <row r="33" spans="2:8" ht="20.25" customHeight="1" x14ac:dyDescent="0.3">
      <c r="B33" s="152" t="s">
        <v>93</v>
      </c>
      <c r="C33" s="152"/>
      <c r="D33" s="36"/>
      <c r="E33" s="6"/>
      <c r="F33" s="153"/>
      <c r="G33" s="154"/>
      <c r="H33" s="155"/>
    </row>
    <row r="34" spans="2:8" ht="22.5" customHeight="1" x14ac:dyDescent="0.3">
      <c r="B34" s="135" t="s">
        <v>94</v>
      </c>
      <c r="C34" s="135"/>
      <c r="D34" s="36"/>
      <c r="E34" s="6"/>
      <c r="F34" s="144" t="s">
        <v>175</v>
      </c>
      <c r="G34" s="145"/>
      <c r="H34" s="146"/>
    </row>
  </sheetData>
  <mergeCells count="33">
    <mergeCell ref="B16:D16"/>
    <mergeCell ref="B3:K3"/>
    <mergeCell ref="B6:H6"/>
    <mergeCell ref="C8:D8"/>
    <mergeCell ref="C9:D9"/>
    <mergeCell ref="C10:D10"/>
    <mergeCell ref="C11:D11"/>
    <mergeCell ref="C12:D12"/>
    <mergeCell ref="C13:D13"/>
    <mergeCell ref="C14:D14"/>
    <mergeCell ref="C15:D15"/>
    <mergeCell ref="C20:C21"/>
    <mergeCell ref="B18:J18"/>
    <mergeCell ref="B20:B21"/>
    <mergeCell ref="D20:D21"/>
    <mergeCell ref="E20:F21"/>
    <mergeCell ref="G20:I20"/>
    <mergeCell ref="E25:F25"/>
    <mergeCell ref="E24:F24"/>
    <mergeCell ref="G2:J2"/>
    <mergeCell ref="B34:C34"/>
    <mergeCell ref="F34:H34"/>
    <mergeCell ref="J20:J21"/>
    <mergeCell ref="E22:F22"/>
    <mergeCell ref="E23:F23"/>
    <mergeCell ref="F28:G28"/>
    <mergeCell ref="F30:G30"/>
    <mergeCell ref="B32:C32"/>
    <mergeCell ref="F32:H32"/>
    <mergeCell ref="B33:C33"/>
    <mergeCell ref="F33:H33"/>
    <mergeCell ref="F29:G29"/>
    <mergeCell ref="F27:G27"/>
  </mergeCells>
  <dataValidations count="3">
    <dataValidation type="list" allowBlank="1" showInputMessage="1" showErrorMessage="1" sqref="G4" xr:uid="{00000000-0002-0000-0100-000000000000}">
      <formula1>"2017,2018,2019,2020,2021,2022,2023,2024,2025,2026,2027,2028"</formula1>
    </dataValidation>
    <dataValidation allowBlank="1" showInputMessage="1" showErrorMessage="1" prompt="Комірка повинна бути заповнена" sqref="G11:H12 G14:H15 F32:H34 F27:G27 F29:G29 G23:J25 F23 B23:E25" xr:uid="{00000000-0002-0000-0100-000001000000}"/>
    <dataValidation allowBlank="1" showInputMessage="1" showErrorMessage="1" prompt="Формулу не видаляти" sqref="G10:H10" xr:uid="{00000000-0002-0000-0100-000002000000}"/>
  </dataValidations>
  <hyperlinks>
    <hyperlink ref="F34" r:id="rId1" xr:uid="{BC437BFE-CAAA-4DF7-9756-DAD8F6B879F7}"/>
  </hyperlinks>
  <printOptions horizontalCentered="1"/>
  <pageMargins left="0.11811023622047245" right="0.11811023622047245" top="0.15748031496062992" bottom="0.15748031496062992" header="0.11811023622047245" footer="0.11811023622047245"/>
  <pageSetup paperSize="9" scale="62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1</vt:lpstr>
      <vt:lpstr>Додаток </vt:lpstr>
      <vt:lpstr>'Додаток '!Область_печати</vt:lpstr>
      <vt:lpstr>'Форма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 Andriiko</cp:lastModifiedBy>
  <cp:lastPrinted>2020-12-24T09:16:59Z</cp:lastPrinted>
  <dcterms:created xsi:type="dcterms:W3CDTF">2019-04-05T05:58:33Z</dcterms:created>
  <dcterms:modified xsi:type="dcterms:W3CDTF">2024-01-26T16:50:41Z</dcterms:modified>
</cp:coreProperties>
</file>