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D453EF2F-1203-472E-90C2-B0FDD0D4F5D1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<sst xmlns="http://schemas.openxmlformats.org/spreadsheetml/2006/main" count="491" uniqueCount="217">
  <si>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</si>
  <si>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</si>
  <si>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</si>
  <si>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</si>
  <si>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</si>
  <si>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</si>
  <si>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</si>
  <si>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</si>
  <si>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</si>
  <si>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</si>
  <si>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</si>
  <si>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</si>
  <si>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</si>
  <si>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</si>
  <si>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</si>
  <si>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</si>
  <si>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</si>
  <si>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</si>
  <si>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</si>
  <si>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</si>
  <si>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</si>
  <si>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</si>
  <si>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</si>
  <si>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</si>
  <si>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</si>
  <si>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</si>
  <si>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</si>
  <si>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</si>
  <si>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</si>
  <si>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</si>
  <si>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</si>
  <si>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</si>
  <si>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</si>
  <si>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</si>
  <si>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</si>
  <si>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</si>
  <si>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</si>
  <si>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</si>
  <si>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</si>
  <si>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</si>
  <si>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</si>
  <si>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</si>
  <si>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</si>
  <si>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</si>
  <si>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</si>
  <si>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</si>
  <si>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</si>
  <si>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</si>
  <si>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</si>
  <si>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</si>
  <si>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</si>
  <si>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</si>
  <si>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</si>
  <si>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</si>
  <si>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</si>
  <si>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</si>
  <si>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</si>
  <si>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</si>
  <si>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</si>
  <si>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</si>
  <si>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</si>
  <si>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</si>
  <si>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</si>
  <si>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</si>
  <si>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</si>
  <si>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</si>
  <si>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</si>
  <si>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</si>
  <si>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</si>
  <si>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</si>
  <si>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</si>
  <si>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</si>
  <si>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</si>
  <si>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</si>
  <si>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</si>
  <si>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</si>
  <si>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</si>
  <si>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</si>
  <si>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</si>
  <si>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</si>
  <si>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</si>
  <si>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</si>
  <si>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</si>
  <si>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</si>
  <si>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</si>
  <si>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</si>
  <si>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</si>
  <si>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</si>
  <si>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</si>
  <si>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</si>
  <si>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</si>
  <si>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</si>
  <si>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</si>
  <si>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</si>
  <si>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</si>
  <si>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</si>
  <si>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</si>
  <si>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</si>
  <si>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</si>
  <si>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</si>
  <si>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</si>
  <si>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</si>
  <si>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</si>
  <si>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</si>
  <si>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</si>
  <si>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</si>
  <si>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</si>
  <si>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</si>
  <si>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</si>
  <si>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</si>
  <si>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</si>
  <si>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</si>
  <si>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</si>
  <si>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</si>
  <si>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</si>
  <si>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</si>
  <si>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</si>
  <si>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</si>
  <si>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</si>
  <si>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</si>
  <si>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</si>
  <si>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</si>
  <si>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</si>
  <si>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</si>
  <si>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</si>
  <si>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</si>
  <si>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</si>
  <si>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</si>
  <si>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</si>
  <si>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</si>
  <si>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</si>
  <si>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</si>
  <si>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</si>
  <si>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</si>
  <si>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</si>
  <si>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</si>
  <si>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</si>
  <si>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</si>
  <si>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</si>
  <si>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</si>
  <si>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</si>
  <si>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</si>
  <si>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</si>
  <si>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</si>
  <si>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</si>
  <si>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</si>
  <si>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</si>
  <si>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</si>
  <si>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</si>
  <si>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</si>
  <si>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</si>
  <si>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</si>
  <si>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</si>
  <si>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</si>
  <si>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</si>
  <si>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</si>
  <si>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</si>
  <si>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</si>
  <si>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</si>
  <si>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</si>
  <si>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</si>
  <si>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</si>
  <si>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</si>
  <si>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</si>
  <si>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</si>
  <si>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</si>
  <si>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</si>
  <si>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</si>
  <si>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</si>
  <si>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</si>
  <si>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</si>
  <si>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</si>
  <si>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</si>
  <si>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</si>
  <si>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</si>
  <si>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</si>
  <si>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</si>
  <si>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</si>
  <si>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</si>
  <si>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</si>
  <si>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</si>
  <si>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</si>
  <si>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</si>
  <si>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</si>
  <si>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</si>
  <si>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</si>
  <si>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</si>
  <si>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</si>
  <si>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</si>
  <si>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</si>
  <si>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</si>
  <si>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</si>
  <si>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</si>
  <si>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</si>
  <si>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</si>
  <si>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</si>
  <si>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</si>
  <si>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</si>
  <si>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</si>
  <si>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</si>
  <si>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</si>
  <si>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</si>
  <si>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</si>
  <si>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</si>
  <si>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</si>
  <si>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</si>
  <si>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</si>
  <si>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</si>
  <si>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</si>
  <si>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</si>
  <si>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</si>
  <si>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</si>
  <si>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</si>
  <si>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</si>
  <si>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</si>
  <si>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</si>
  <si>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вересень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</si>
</sst>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5" fillId="0" borderId="15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 indent="3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zoomScale="62" zoomScaleNormal="62" zoomScaleSheetLayoutView="55" workbookViewId="0">
      <selection activeCell="S42" sqref="S42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6" t="s">
        <v>69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7" t="s">
        <v>4</v>
      </c>
      <c r="C5" s="138"/>
      <c r="D5" s="138"/>
      <c r="E5" s="138"/>
      <c r="F5" s="138"/>
      <c r="G5" s="137" t="s">
        <v>5</v>
      </c>
      <c r="H5" s="139"/>
      <c r="Q5" s="140" t="s">
        <v>6</v>
      </c>
      <c r="R5" s="140"/>
      <c r="S5" s="140"/>
      <c r="T5" s="140"/>
      <c r="U5" s="140"/>
      <c r="V5" s="140"/>
      <c r="AA5" s="14"/>
      <c r="AB5" s="14"/>
      <c r="AC5" s="14"/>
      <c r="AD5" s="14"/>
      <c r="AE5" s="14"/>
    </row>
    <row r="6" spans="1:31" ht="63" customHeight="1" x14ac:dyDescent="0.3">
      <c r="A6" s="14"/>
      <c r="B6" s="124" t="s">
        <v>7</v>
      </c>
      <c r="C6" s="125"/>
      <c r="D6" s="125"/>
      <c r="E6" s="125"/>
      <c r="F6" s="125"/>
      <c r="G6" s="126" t="s">
        <v>8</v>
      </c>
      <c r="H6" s="127"/>
      <c r="Q6" s="105" t="s">
        <v>9</v>
      </c>
      <c r="R6" s="105"/>
      <c r="S6" s="105"/>
      <c r="T6" s="105"/>
      <c r="U6" s="105"/>
      <c r="V6" s="105"/>
      <c r="AA6" s="14"/>
      <c r="AB6" s="14"/>
      <c r="AC6" s="14"/>
      <c r="AD6" s="14"/>
      <c r="AE6" s="14"/>
    </row>
    <row r="7" spans="1:31" ht="81" customHeight="1" x14ac:dyDescent="0.3">
      <c r="A7" s="14"/>
      <c r="B7" s="104" t="s">
        <v>10</v>
      </c>
      <c r="C7" s="105"/>
      <c r="D7" s="105"/>
      <c r="E7" s="105"/>
      <c r="F7" s="105"/>
      <c r="G7" s="128"/>
      <c r="H7" s="129"/>
      <c r="Q7" s="105" t="s">
        <v>168</v>
      </c>
      <c r="R7" s="105"/>
      <c r="S7" s="105"/>
      <c r="T7" s="105"/>
      <c r="U7" s="105"/>
      <c r="V7" s="105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32"/>
      <c r="C8" s="133"/>
      <c r="D8" s="133"/>
      <c r="E8" s="133"/>
      <c r="F8" s="133"/>
      <c r="G8" s="130"/>
      <c r="H8" s="131"/>
      <c r="Q8" s="134" t="s">
        <v>178</v>
      </c>
      <c r="R8" s="134"/>
      <c r="S8" s="134"/>
      <c r="T8" s="134"/>
      <c r="U8" s="134"/>
      <c r="V8" s="134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02" t="s">
        <v>11</v>
      </c>
      <c r="C10" s="103"/>
      <c r="D10" s="103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04" t="s">
        <v>12</v>
      </c>
      <c r="C11" s="105"/>
      <c r="D11" s="105"/>
      <c r="E11" s="58"/>
      <c r="F11" s="98" t="s">
        <v>206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07" t="s">
        <v>150</v>
      </c>
      <c r="C12" s="108"/>
      <c r="D12" s="108"/>
      <c r="E12" s="57"/>
      <c r="F12" s="98" t="s">
        <v>207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9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07" t="s">
        <v>13</v>
      </c>
      <c r="C13" s="108"/>
      <c r="D13" s="108"/>
      <c r="E13" s="57"/>
      <c r="F13" s="98" t="s">
        <v>208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07" t="s">
        <v>14</v>
      </c>
      <c r="C14" s="108"/>
      <c r="D14" s="108"/>
      <c r="E14" s="57"/>
      <c r="F14" s="100" t="s">
        <v>209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04" t="s">
        <v>15</v>
      </c>
      <c r="C15" s="105"/>
      <c r="D15" s="105"/>
      <c r="E15" s="58"/>
      <c r="F15" s="98" t="s">
        <v>210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09" t="s">
        <v>16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11" t="s">
        <v>17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X18" s="14"/>
    </row>
    <row r="19" spans="2:32" ht="12" customHeight="1" x14ac:dyDescent="0.3">
      <c r="X19" s="14"/>
    </row>
    <row r="20" spans="2:32" ht="17.25" customHeight="1" x14ac:dyDescent="0.3">
      <c r="B20" s="112" t="s">
        <v>18</v>
      </c>
      <c r="C20" s="94" t="s">
        <v>19</v>
      </c>
      <c r="D20" s="115"/>
      <c r="E20" s="95"/>
      <c r="F20" s="112" t="s">
        <v>20</v>
      </c>
      <c r="G20" s="106" t="s">
        <v>67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X20" s="14"/>
    </row>
    <row r="21" spans="2:32" ht="21.75" customHeight="1" x14ac:dyDescent="0.3">
      <c r="B21" s="112"/>
      <c r="C21" s="116"/>
      <c r="D21" s="117"/>
      <c r="E21" s="118"/>
      <c r="F21" s="112"/>
      <c r="G21" s="94" t="s">
        <v>75</v>
      </c>
      <c r="H21" s="95"/>
      <c r="I21" s="94" t="s">
        <v>21</v>
      </c>
      <c r="J21" s="95"/>
      <c r="K21" s="113" t="s">
        <v>149</v>
      </c>
      <c r="L21" s="114"/>
      <c r="M21" s="94" t="s">
        <v>151</v>
      </c>
      <c r="N21" s="95"/>
      <c r="O21" s="94" t="s">
        <v>152</v>
      </c>
      <c r="P21" s="95"/>
      <c r="Q21" s="94" t="s">
        <v>153</v>
      </c>
      <c r="R21" s="95"/>
      <c r="S21" s="94" t="s">
        <v>187</v>
      </c>
      <c r="T21" s="95"/>
      <c r="U21" s="120" t="s">
        <v>22</v>
      </c>
      <c r="V21" s="121"/>
      <c r="X21" s="14"/>
    </row>
    <row r="22" spans="2:32" ht="63.75" customHeight="1" x14ac:dyDescent="0.3">
      <c r="B22" s="112"/>
      <c r="C22" s="116"/>
      <c r="D22" s="117"/>
      <c r="E22" s="118"/>
      <c r="F22" s="112"/>
      <c r="G22" s="96"/>
      <c r="H22" s="97"/>
      <c r="I22" s="96"/>
      <c r="J22" s="97"/>
      <c r="K22" s="25" t="s">
        <v>170</v>
      </c>
      <c r="L22" s="63"/>
      <c r="M22" s="96"/>
      <c r="N22" s="97"/>
      <c r="O22" s="96"/>
      <c r="P22" s="97"/>
      <c r="Q22" s="96"/>
      <c r="R22" s="97"/>
      <c r="S22" s="96"/>
      <c r="T22" s="97"/>
      <c r="U22" s="122"/>
      <c r="V22" s="123"/>
      <c r="X22" s="14"/>
    </row>
    <row r="23" spans="2:32" ht="35.25" customHeight="1" x14ac:dyDescent="0.3">
      <c r="B23" s="112"/>
      <c r="C23" s="96"/>
      <c r="D23" s="119"/>
      <c r="E23" s="97"/>
      <c r="F23" s="112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50" t="s">
        <v>25</v>
      </c>
      <c r="D24" s="151"/>
      <c r="E24" s="152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163" t="s">
        <v>200</v>
      </c>
      <c r="D25" s="164"/>
      <c r="E25" s="165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1.3</v>
      </c>
      <c r="J25" s="74">
        <f t="shared" si="0"/>
        <v>7.21868</v>
      </c>
      <c r="K25" s="74">
        <f t="shared" si="0"/>
        <v>135.25</v>
      </c>
      <c r="L25" s="74">
        <f t="shared" si="0"/>
        <v>8.6477000000000004</v>
      </c>
      <c r="M25" s="74">
        <f t="shared" si="0"/>
        <v>8.4920000000000009</v>
      </c>
      <c r="N25" s="74">
        <f t="shared" si="0"/>
        <v>42.429110000000001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145.042</v>
      </c>
      <c r="V25" s="74">
        <f>H25+J25+L25+N25+P25+R25+T25</f>
        <v>58.295490000000001</v>
      </c>
      <c r="X25" s="14"/>
    </row>
    <row r="26" spans="2:32" ht="21" customHeight="1" x14ac:dyDescent="0.3">
      <c r="B26" s="26" t="s">
        <v>31</v>
      </c>
      <c r="C26" s="172" t="s">
        <v>32</v>
      </c>
      <c r="D26" s="173"/>
      <c r="E26" s="174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166" t="s">
        <v>35</v>
      </c>
      <c r="D27" s="167"/>
      <c r="E27" s="168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166" t="s">
        <v>38</v>
      </c>
      <c r="D28" s="167"/>
      <c r="E28" s="168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166" t="s">
        <v>41</v>
      </c>
      <c r="D29" s="167"/>
      <c r="E29" s="168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72" t="s">
        <v>44</v>
      </c>
      <c r="D30" s="173"/>
      <c r="E30" s="174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72" t="s">
        <v>47</v>
      </c>
      <c r="D31" s="173"/>
      <c r="E31" s="174"/>
      <c r="F31" s="47" t="s">
        <v>48</v>
      </c>
      <c r="G31" s="66"/>
      <c r="H31" s="67"/>
      <c r="I31" s="66"/>
      <c r="J31" s="66"/>
      <c r="K31" s="64">
        <v>135.25</v>
      </c>
      <c r="L31" s="64">
        <v>8.6477000000000004</v>
      </c>
      <c r="M31" s="64">
        <v>8.4920000000000009</v>
      </c>
      <c r="N31" s="64">
        <v>42.429110000000001</v>
      </c>
      <c r="O31" s="66"/>
      <c r="P31" s="66"/>
      <c r="Q31" s="66"/>
      <c r="R31" s="66"/>
      <c r="S31" s="66"/>
      <c r="T31" s="66"/>
      <c r="U31" s="74">
        <f t="shared" si="4"/>
        <v>143.74199999999999</v>
      </c>
      <c r="V31" s="74">
        <f t="shared" si="5"/>
        <v>51.076810000000002</v>
      </c>
      <c r="X31" s="14"/>
      <c r="AF31" s="14"/>
    </row>
    <row r="32" spans="2:32" s="8" customFormat="1" ht="15.6" x14ac:dyDescent="0.3">
      <c r="B32" s="73" t="s">
        <v>57</v>
      </c>
      <c r="C32" s="163" t="s">
        <v>201</v>
      </c>
      <c r="D32" s="164"/>
      <c r="E32" s="165"/>
      <c r="F32" s="47" t="s">
        <v>68</v>
      </c>
      <c r="G32" s="64">
        <v>0</v>
      </c>
      <c r="H32" s="64">
        <v>0</v>
      </c>
      <c r="I32" s="64">
        <v>1.3</v>
      </c>
      <c r="J32" s="64">
        <v>7.21868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1.3</v>
      </c>
      <c r="V32" s="74">
        <f t="shared" si="5"/>
        <v>7.21868</v>
      </c>
      <c r="X32" s="14"/>
      <c r="AF32" s="14"/>
    </row>
    <row r="33" spans="2:32" s="8" customFormat="1" ht="15.6" x14ac:dyDescent="0.3">
      <c r="B33" s="73" t="s">
        <v>106</v>
      </c>
      <c r="C33" s="169" t="s">
        <v>181</v>
      </c>
      <c r="D33" s="170"/>
      <c r="E33" s="171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46" t="s">
        <v>108</v>
      </c>
      <c r="C35" s="146"/>
      <c r="D35" s="146"/>
      <c r="E35" s="146"/>
      <c r="F35" s="146"/>
      <c r="G35" s="146"/>
      <c r="H35" s="146"/>
      <c r="I35" s="146"/>
      <c r="J35" s="14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44" t="s">
        <v>18</v>
      </c>
      <c r="C36" s="94" t="s">
        <v>73</v>
      </c>
      <c r="D36" s="95"/>
      <c r="E36" s="161" t="s">
        <v>169</v>
      </c>
      <c r="F36" s="144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45"/>
      <c r="C37" s="96"/>
      <c r="D37" s="97"/>
      <c r="E37" s="162"/>
      <c r="F37" s="145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49" t="s">
        <v>25</v>
      </c>
      <c r="D38" s="149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42" t="s">
        <v>76</v>
      </c>
      <c r="D39" s="142"/>
      <c r="E39" s="52"/>
      <c r="F39" s="47" t="s">
        <v>79</v>
      </c>
      <c r="G39" s="74">
        <f>G40+G44+G45+G46+G47+G48+G49</f>
        <v>562.23400000000004</v>
      </c>
      <c r="H39" s="74">
        <f t="shared" ref="H39:J39" si="6">H40+H44+H45+H46+H47+H48+H49</f>
        <v>417.19200000000001</v>
      </c>
      <c r="I39" s="74">
        <f t="shared" si="6"/>
        <v>3437.8313199999998</v>
      </c>
      <c r="J39" s="74">
        <f t="shared" si="6"/>
        <v>2579.89903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48" t="s">
        <v>74</v>
      </c>
      <c r="D40" s="148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47" t="s">
        <v>35</v>
      </c>
      <c r="D41" s="147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47" t="s">
        <v>38</v>
      </c>
      <c r="D42" s="147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47" t="s">
        <v>41</v>
      </c>
      <c r="D43" s="147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41" t="s">
        <v>77</v>
      </c>
      <c r="D44" s="141"/>
      <c r="E44" s="52"/>
      <c r="F44" s="47" t="s">
        <v>84</v>
      </c>
      <c r="G44" s="64">
        <v>551.20000000000005</v>
      </c>
      <c r="H44" s="64">
        <v>417.19200000000001</v>
      </c>
      <c r="I44" s="64">
        <v>3408.59926</v>
      </c>
      <c r="J44" s="64">
        <v>2579.8990199999998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41" t="s">
        <v>78</v>
      </c>
      <c r="D45" s="141"/>
      <c r="E45" s="52"/>
      <c r="F45" s="47" t="s">
        <v>85</v>
      </c>
      <c r="G45" s="64">
        <v>0</v>
      </c>
      <c r="H45" s="64">
        <v>0</v>
      </c>
      <c r="I45" s="64">
        <v>0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41" t="s">
        <v>154</v>
      </c>
      <c r="D46" s="141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56" t="s">
        <v>109</v>
      </c>
      <c r="D47" s="156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56" t="s">
        <v>155</v>
      </c>
      <c r="D48" s="156"/>
      <c r="E48" s="65"/>
      <c r="F48" s="47" t="s">
        <v>118</v>
      </c>
      <c r="G48" s="64">
        <v>11.034000000000001</v>
      </c>
      <c r="H48" s="64">
        <v>0</v>
      </c>
      <c r="I48" s="64">
        <v>29.232060000000001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56" t="s">
        <v>188</v>
      </c>
      <c r="D49" s="156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55" t="s">
        <v>51</v>
      </c>
      <c r="D52" s="155"/>
      <c r="E52" s="45"/>
      <c r="F52" s="31"/>
      <c r="G52" s="32"/>
      <c r="H52" s="160" t="s">
        <v>211</v>
      </c>
      <c r="I52" s="160"/>
      <c r="J52" s="160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43" t="s">
        <v>52</v>
      </c>
      <c r="I53" s="143"/>
      <c r="J53" s="143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55" t="s">
        <v>53</v>
      </c>
      <c r="D54" s="155"/>
      <c r="E54" s="45"/>
      <c r="F54" s="31"/>
      <c r="G54" s="32"/>
      <c r="H54" s="160" t="s">
        <v>212</v>
      </c>
      <c r="I54" s="160"/>
      <c r="J54" s="160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43" t="s">
        <v>52</v>
      </c>
      <c r="I55" s="143"/>
      <c r="J55" s="143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54"/>
      <c r="I56" s="154"/>
      <c r="J56" s="15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57" t="s">
        <v>213</v>
      </c>
      <c r="I57" s="157"/>
      <c r="J57" s="157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57"/>
      <c r="I58" s="157"/>
      <c r="J58" s="157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58" t="s">
        <v>56</v>
      </c>
      <c r="D59" s="158"/>
      <c r="E59" s="44"/>
      <c r="F59" s="34"/>
      <c r="G59" s="29"/>
      <c r="H59" s="159" t="s">
        <v>214</v>
      </c>
      <c r="I59" s="159"/>
      <c r="J59" s="15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53"/>
      <c r="D60" s="15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C60:D60"/>
    <mergeCell ref="H56:J56"/>
    <mergeCell ref="C52:D52"/>
    <mergeCell ref="H53:J53"/>
    <mergeCell ref="C54:D54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B1:V1"/>
    <mergeCell ref="B2:V2"/>
    <mergeCell ref="B5:F5"/>
    <mergeCell ref="G5:H5"/>
    <mergeCell ref="Q5:V5"/>
    <mergeCell ref="B6:F6"/>
    <mergeCell ref="G6:H8"/>
    <mergeCell ref="Q6:V6"/>
    <mergeCell ref="B7:F8"/>
    <mergeCell ref="Q7:V7"/>
    <mergeCell ref="Q8:V8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I21:J22"/>
    <mergeCell ref="G21:H22"/>
    <mergeCell ref="F11:V11"/>
    <mergeCell ref="F12:V12"/>
    <mergeCell ref="F13:V13"/>
    <mergeCell ref="F14:V14"/>
    <mergeCell ref="F15:V15"/>
    <mergeCell ref="S21:T22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167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126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вересень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90" t="s">
        <v>90</v>
      </c>
      <c r="D13" s="190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90" t="s">
        <v>114</v>
      </c>
      <c r="D15" s="190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90" t="s">
        <v>89</v>
      </c>
      <c r="D17" s="190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90" t="s">
        <v>87</v>
      </c>
      <c r="D19" s="190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92" t="s">
        <v>144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</row>
    <row r="23" spans="2:19" ht="35.4" customHeight="1" x14ac:dyDescent="0.3">
      <c r="B23" s="176" t="s">
        <v>179</v>
      </c>
      <c r="C23" s="176" t="s">
        <v>160</v>
      </c>
      <c r="D23" s="176" t="s">
        <v>127</v>
      </c>
      <c r="E23" s="176" t="s">
        <v>156</v>
      </c>
      <c r="F23" s="176" t="s">
        <v>143</v>
      </c>
      <c r="G23" s="177" t="s">
        <v>128</v>
      </c>
      <c r="H23" s="176" t="s">
        <v>124</v>
      </c>
      <c r="I23" s="180" t="s">
        <v>157</v>
      </c>
      <c r="J23" s="180"/>
      <c r="K23" s="180"/>
      <c r="L23" s="180"/>
      <c r="M23" s="180"/>
      <c r="N23" s="180" t="s">
        <v>145</v>
      </c>
      <c r="O23" s="180"/>
      <c r="P23" s="180"/>
      <c r="Q23" s="180"/>
      <c r="R23" s="180"/>
      <c r="S23" s="176" t="s">
        <v>129</v>
      </c>
    </row>
    <row r="24" spans="2:19" ht="59.4" customHeight="1" x14ac:dyDescent="0.3">
      <c r="B24" s="176"/>
      <c r="C24" s="176"/>
      <c r="D24" s="176"/>
      <c r="E24" s="176"/>
      <c r="F24" s="176"/>
      <c r="G24" s="178"/>
      <c r="H24" s="176"/>
      <c r="I24" s="55" t="s">
        <v>130</v>
      </c>
      <c r="J24" s="55" t="s">
        <v>131</v>
      </c>
      <c r="K24" s="55" t="s">
        <v>132</v>
      </c>
      <c r="L24" s="176" t="s">
        <v>133</v>
      </c>
      <c r="M24" s="176"/>
      <c r="N24" s="55" t="s">
        <v>130</v>
      </c>
      <c r="O24" s="55" t="s">
        <v>131</v>
      </c>
      <c r="P24" s="55" t="s">
        <v>132</v>
      </c>
      <c r="Q24" s="176" t="s">
        <v>133</v>
      </c>
      <c r="R24" s="176"/>
      <c r="S24" s="176"/>
    </row>
    <row r="25" spans="2:19" ht="108.9" customHeight="1" x14ac:dyDescent="0.3">
      <c r="B25" s="176"/>
      <c r="C25" s="176"/>
      <c r="D25" s="176"/>
      <c r="E25" s="176"/>
      <c r="F25" s="176"/>
      <c r="G25" s="179"/>
      <c r="H25" s="176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6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49"/>
      <c r="M31" s="49"/>
      <c r="N31" s="49"/>
      <c r="O31" s="8"/>
    </row>
    <row r="32" spans="2:19" ht="18.75" customHeight="1" x14ac:dyDescent="0.3"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49"/>
      <c r="M32" s="49"/>
      <c r="N32" s="49"/>
      <c r="O32" s="8"/>
    </row>
    <row r="33" spans="2:15" ht="18.7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49"/>
      <c r="M33" s="49"/>
      <c r="N33" s="49"/>
      <c r="O33" s="8"/>
    </row>
    <row r="35" spans="2:15" ht="15.6" x14ac:dyDescent="0.3">
      <c r="B35" s="155" t="s">
        <v>51</v>
      </c>
      <c r="C35" s="155"/>
      <c r="D35" s="32"/>
      <c r="E35" s="32"/>
      <c r="F35" s="184" t="s">
        <v>211</v>
      </c>
      <c r="G35" s="184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43" t="s">
        <v>52</v>
      </c>
      <c r="G36" s="143"/>
      <c r="I36" s="29"/>
      <c r="J36" s="29"/>
      <c r="K36" s="29"/>
    </row>
    <row r="37" spans="2:15" ht="15.6" x14ac:dyDescent="0.3">
      <c r="B37" s="155" t="s">
        <v>53</v>
      </c>
      <c r="C37" s="155"/>
      <c r="D37" s="32"/>
      <c r="E37" s="32"/>
      <c r="F37" s="184" t="s">
        <v>212</v>
      </c>
      <c r="G37" s="184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43" t="s">
        <v>52</v>
      </c>
      <c r="G38" s="143"/>
      <c r="I38" s="29"/>
      <c r="J38" s="29"/>
      <c r="K38" s="29"/>
    </row>
    <row r="39" spans="2:15" ht="15.6" x14ac:dyDescent="0.3">
      <c r="B39" s="27"/>
      <c r="C39" s="3"/>
      <c r="D39" s="37"/>
      <c r="E39" s="37"/>
      <c r="F39" s="154"/>
      <c r="G39" s="15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1" t="s">
        <v>213</v>
      </c>
      <c r="G40" s="181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1"/>
      <c r="G41" s="181"/>
      <c r="H41" s="29"/>
      <c r="I41" s="29"/>
      <c r="J41" s="29"/>
      <c r="K41" s="29"/>
    </row>
    <row r="42" spans="2:15" ht="15.75" customHeight="1" x14ac:dyDescent="0.3">
      <c r="B42" s="158" t="s">
        <v>56</v>
      </c>
      <c r="C42" s="158"/>
      <c r="D42" s="44"/>
      <c r="E42" s="44"/>
      <c r="F42" s="182" t="s">
        <v>215</v>
      </c>
      <c r="G42" s="183"/>
      <c r="H42" s="29"/>
      <c r="I42" s="29"/>
      <c r="J42" s="29"/>
      <c r="K42" s="29"/>
    </row>
  </sheetData>
  <mergeCells count="41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159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172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вересень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90" t="s">
        <v>98</v>
      </c>
      <c r="D13" s="190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90" t="s">
        <v>100</v>
      </c>
      <c r="D15" s="190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90" t="s">
        <v>99</v>
      </c>
      <c r="D17" s="190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90" t="s">
        <v>103</v>
      </c>
      <c r="D19" s="190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91" t="s">
        <v>147</v>
      </c>
      <c r="D20" s="191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90" t="s">
        <v>138</v>
      </c>
      <c r="D21" s="190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90" t="s">
        <v>177</v>
      </c>
      <c r="D22" s="190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90" t="s">
        <v>102</v>
      </c>
      <c r="D23" s="190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91" t="s">
        <v>104</v>
      </c>
      <c r="D24" s="191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91" t="s">
        <v>123</v>
      </c>
      <c r="D25" s="191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91" t="s">
        <v>147</v>
      </c>
      <c r="D26" s="191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92" t="s">
        <v>146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</row>
    <row r="30" spans="2:19" ht="68.25" customHeight="1" x14ac:dyDescent="0.3">
      <c r="B30" s="176" t="s">
        <v>18</v>
      </c>
      <c r="C30" s="176" t="s">
        <v>160</v>
      </c>
      <c r="D30" s="176" t="s">
        <v>127</v>
      </c>
      <c r="E30" s="176" t="s">
        <v>142</v>
      </c>
      <c r="F30" s="176" t="s">
        <v>143</v>
      </c>
      <c r="G30" s="177" t="s">
        <v>128</v>
      </c>
      <c r="H30" s="176" t="s">
        <v>124</v>
      </c>
      <c r="I30" s="180" t="s">
        <v>157</v>
      </c>
      <c r="J30" s="180"/>
      <c r="K30" s="180"/>
      <c r="L30" s="180"/>
      <c r="M30" s="180"/>
      <c r="N30" s="193" t="s">
        <v>145</v>
      </c>
      <c r="O30" s="180"/>
      <c r="P30" s="180"/>
      <c r="Q30" s="180"/>
      <c r="R30" s="180"/>
      <c r="S30" s="176" t="s">
        <v>129</v>
      </c>
    </row>
    <row r="31" spans="2:19" ht="78" x14ac:dyDescent="0.3">
      <c r="B31" s="176"/>
      <c r="C31" s="176"/>
      <c r="D31" s="176"/>
      <c r="E31" s="176"/>
      <c r="F31" s="176"/>
      <c r="G31" s="178"/>
      <c r="H31" s="176"/>
      <c r="I31" s="55" t="s">
        <v>139</v>
      </c>
      <c r="J31" s="55" t="s">
        <v>140</v>
      </c>
      <c r="K31" s="55" t="s">
        <v>141</v>
      </c>
      <c r="L31" s="176" t="s">
        <v>133</v>
      </c>
      <c r="M31" s="176"/>
      <c r="N31" s="55" t="s">
        <v>139</v>
      </c>
      <c r="O31" s="55" t="s">
        <v>140</v>
      </c>
      <c r="P31" s="55" t="s">
        <v>141</v>
      </c>
      <c r="Q31" s="176" t="s">
        <v>133</v>
      </c>
      <c r="R31" s="176"/>
      <c r="S31" s="176"/>
    </row>
    <row r="32" spans="2:19" ht="78" x14ac:dyDescent="0.3">
      <c r="B32" s="176"/>
      <c r="C32" s="176"/>
      <c r="D32" s="176"/>
      <c r="E32" s="176"/>
      <c r="F32" s="176"/>
      <c r="G32" s="179"/>
      <c r="H32" s="176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6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49"/>
      <c r="M38" s="49"/>
      <c r="N38" s="49"/>
      <c r="O38" s="8"/>
    </row>
    <row r="40" spans="2:19" ht="15.6" x14ac:dyDescent="0.3">
      <c r="B40" s="155" t="s">
        <v>51</v>
      </c>
      <c r="C40" s="155"/>
      <c r="D40" s="32"/>
      <c r="E40" s="32"/>
      <c r="F40" s="184" t="s">
        <v>211</v>
      </c>
      <c r="G40" s="184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43" t="s">
        <v>52</v>
      </c>
      <c r="G41" s="143"/>
      <c r="I41" s="29"/>
      <c r="J41" s="29"/>
      <c r="K41" s="29"/>
    </row>
    <row r="42" spans="2:19" ht="15.6" x14ac:dyDescent="0.3">
      <c r="B42" s="155" t="s">
        <v>53</v>
      </c>
      <c r="C42" s="155"/>
      <c r="D42" s="32"/>
      <c r="E42" s="32"/>
      <c r="F42" s="184" t="s">
        <v>212</v>
      </c>
      <c r="G42" s="184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43" t="s">
        <v>52</v>
      </c>
      <c r="G43" s="143"/>
      <c r="I43" s="29"/>
      <c r="J43" s="29"/>
      <c r="K43" s="29"/>
    </row>
    <row r="44" spans="2:19" ht="15.6" x14ac:dyDescent="0.3">
      <c r="B44" s="27"/>
      <c r="C44" s="3"/>
      <c r="D44" s="37"/>
      <c r="E44" s="37"/>
      <c r="F44" s="154"/>
      <c r="G44" s="15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1" t="s">
        <v>213</v>
      </c>
      <c r="G45" s="181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1"/>
      <c r="G46" s="181"/>
      <c r="H46" s="29"/>
      <c r="I46" s="29"/>
      <c r="J46" s="29"/>
      <c r="K46" s="29"/>
    </row>
    <row r="47" spans="2:19" ht="15.75" customHeight="1" x14ac:dyDescent="0.3">
      <c r="B47" s="158" t="s">
        <v>56</v>
      </c>
      <c r="C47" s="158"/>
      <c r="D47" s="44"/>
      <c r="E47" s="44"/>
      <c r="F47" s="182" t="s">
        <v>215</v>
      </c>
      <c r="G47" s="183"/>
      <c r="H47" s="29"/>
      <c r="I47" s="29"/>
      <c r="J47" s="29"/>
      <c r="K47" s="29"/>
    </row>
  </sheetData>
  <mergeCells count="46">
    <mergeCell ref="N30:R30"/>
    <mergeCell ref="L31:M31"/>
    <mergeCell ref="Q31:R31"/>
    <mergeCell ref="C30:C32"/>
    <mergeCell ref="D30:D32"/>
    <mergeCell ref="F30:F32"/>
    <mergeCell ref="E30:E32"/>
    <mergeCell ref="H30:H32"/>
    <mergeCell ref="B9:B10"/>
    <mergeCell ref="C9:D10"/>
    <mergeCell ref="E9:E10"/>
    <mergeCell ref="B30:B32"/>
    <mergeCell ref="I30:M30"/>
    <mergeCell ref="C16:D16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7" t="s">
        <v>161</v>
      </c>
      <c r="H2" s="187"/>
      <c r="I2" s="187"/>
    </row>
    <row r="3" spans="2:12" ht="31.5" customHeight="1" x14ac:dyDescent="0.3">
      <c r="G3" s="187"/>
      <c r="H3" s="187"/>
      <c r="I3" s="187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5" t="s">
        <v>162</v>
      </c>
      <c r="C5" s="185"/>
      <c r="D5" s="185"/>
      <c r="E5" s="185"/>
      <c r="F5" s="185"/>
      <c r="G5" s="185"/>
      <c r="H5" s="185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вересень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06" t="s">
        <v>95</v>
      </c>
      <c r="C10" s="186" t="s">
        <v>119</v>
      </c>
      <c r="D10" s="186"/>
      <c r="E10" s="196" t="s">
        <v>169</v>
      </c>
      <c r="F10" s="106" t="s">
        <v>120</v>
      </c>
      <c r="G10" s="106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06"/>
      <c r="C11" s="186"/>
      <c r="D11" s="186"/>
      <c r="E11" s="197"/>
      <c r="F11" s="106"/>
      <c r="G11" s="106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8" t="s">
        <v>25</v>
      </c>
      <c r="D12" s="188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9" t="s">
        <v>163</v>
      </c>
      <c r="D13" s="189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9" t="s">
        <v>164</v>
      </c>
      <c r="D14" s="189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9" t="s">
        <v>165</v>
      </c>
      <c r="D15" s="189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9" t="s">
        <v>166</v>
      </c>
      <c r="D16" s="189"/>
      <c r="E16" s="72"/>
      <c r="F16" s="48" t="s">
        <v>23</v>
      </c>
      <c r="G16" s="47" t="s">
        <v>39</v>
      </c>
      <c r="H16" s="68"/>
    </row>
    <row r="19" spans="2:12" ht="15.6" x14ac:dyDescent="0.3">
      <c r="B19" s="155" t="s">
        <v>51</v>
      </c>
      <c r="C19" s="155"/>
      <c r="D19" s="32"/>
      <c r="E19" s="32"/>
      <c r="F19" s="32"/>
      <c r="G19" s="184" t="s">
        <v>211</v>
      </c>
      <c r="H19" s="184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43" t="s">
        <v>52</v>
      </c>
      <c r="H20" s="143"/>
      <c r="J20" s="1"/>
      <c r="K20" s="1"/>
      <c r="L20" s="1"/>
    </row>
    <row r="21" spans="2:12" ht="15.6" x14ac:dyDescent="0.3">
      <c r="B21" s="155" t="s">
        <v>53</v>
      </c>
      <c r="C21" s="155"/>
      <c r="D21" s="32"/>
      <c r="E21" s="32"/>
      <c r="F21" s="32"/>
      <c r="G21" s="184" t="s">
        <v>212</v>
      </c>
      <c r="H21" s="184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43" t="s">
        <v>52</v>
      </c>
      <c r="H22" s="143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54"/>
      <c r="H23" s="15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1" t="s">
        <v>213</v>
      </c>
      <c r="H24" s="181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1"/>
      <c r="H25" s="181"/>
      <c r="I25" s="29"/>
      <c r="J25" s="1"/>
      <c r="K25" s="1"/>
      <c r="L25" s="1"/>
    </row>
    <row r="26" spans="2:12" ht="15.75" customHeight="1" x14ac:dyDescent="0.3">
      <c r="B26" s="158" t="s">
        <v>56</v>
      </c>
      <c r="C26" s="158"/>
      <c r="D26" s="44"/>
      <c r="E26" s="44"/>
      <c r="F26" s="44"/>
      <c r="G26" s="182" t="s">
        <v>215</v>
      </c>
      <c r="H26" s="183"/>
      <c r="I26" s="29"/>
      <c r="J26" s="1"/>
      <c r="K26" s="1"/>
      <c r="L26" s="1"/>
    </row>
  </sheetData>
  <sheetProtection password="CF42" sheet="1" objects="1" scenarios="1"/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7" t="s">
        <v>185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5" spans="2:17" ht="20.399999999999999" customHeight="1" x14ac:dyDescent="0.3">
      <c r="B5" s="192" t="s">
        <v>199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35.4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80" t="s">
        <v>145</v>
      </c>
      <c r="N7" s="180"/>
      <c r="O7" s="180"/>
      <c r="P7" s="180"/>
      <c r="Q7" s="180"/>
    </row>
    <row r="8" spans="2:17" ht="59.4" customHeight="1" x14ac:dyDescent="0.3">
      <c r="B8" s="176"/>
      <c r="C8" s="176"/>
      <c r="D8" s="176"/>
      <c r="E8" s="176"/>
      <c r="F8" s="176"/>
      <c r="G8" s="176"/>
      <c r="H8" s="55" t="s">
        <v>191</v>
      </c>
      <c r="I8" s="55" t="s">
        <v>204</v>
      </c>
      <c r="J8" s="55" t="s">
        <v>203</v>
      </c>
      <c r="K8" s="176" t="s">
        <v>133</v>
      </c>
      <c r="L8" s="176"/>
      <c r="M8" s="55" t="s">
        <v>191</v>
      </c>
      <c r="N8" s="55" t="s">
        <v>202</v>
      </c>
      <c r="O8" s="55" t="s">
        <v>203</v>
      </c>
      <c r="P8" s="176" t="s">
        <v>133</v>
      </c>
      <c r="Q8" s="176"/>
    </row>
    <row r="9" spans="2:17" ht="84" customHeight="1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6" spans="2:17" ht="18.75" customHeight="1" x14ac:dyDescent="0.3">
      <c r="B16" s="175"/>
      <c r="C16" s="175"/>
      <c r="D16" s="175"/>
      <c r="E16" s="175"/>
      <c r="F16" s="175"/>
      <c r="G16" s="175"/>
      <c r="H16" s="175"/>
      <c r="I16" s="175"/>
      <c r="J16" s="175"/>
      <c r="K16" s="49"/>
      <c r="L16" s="49"/>
      <c r="M16" s="49"/>
      <c r="N16" s="8"/>
    </row>
    <row r="17" spans="2:14" ht="18.75" customHeight="1" x14ac:dyDescent="0.3">
      <c r="B17" s="175"/>
      <c r="C17" s="175"/>
      <c r="D17" s="175"/>
      <c r="E17" s="175"/>
      <c r="F17" s="175"/>
      <c r="G17" s="175"/>
      <c r="H17" s="175"/>
      <c r="I17" s="175"/>
      <c r="J17" s="175"/>
      <c r="K17" s="49"/>
      <c r="L17" s="49"/>
      <c r="M17" s="49"/>
      <c r="N17" s="8"/>
    </row>
    <row r="19" spans="2:14" ht="15.6" x14ac:dyDescent="0.3">
      <c r="B19" s="155" t="s">
        <v>51</v>
      </c>
      <c r="C19" s="155"/>
      <c r="D19" s="32"/>
      <c r="H19" s="184" t="s">
        <v>211</v>
      </c>
      <c r="I19" s="184"/>
      <c r="J19" s="184"/>
    </row>
    <row r="20" spans="2:14" ht="15.6" x14ac:dyDescent="0.3">
      <c r="B20" s="45"/>
      <c r="C20" s="28"/>
      <c r="D20" s="36"/>
      <c r="H20" s="143" t="s">
        <v>52</v>
      </c>
      <c r="I20" s="143"/>
      <c r="J20" s="143"/>
    </row>
    <row r="21" spans="2:14" ht="15.6" x14ac:dyDescent="0.3">
      <c r="B21" s="155" t="s">
        <v>53</v>
      </c>
      <c r="C21" s="155"/>
      <c r="D21" s="32"/>
      <c r="H21" s="184" t="s">
        <v>212</v>
      </c>
      <c r="I21" s="184"/>
      <c r="J21" s="184"/>
    </row>
    <row r="22" spans="2:14" ht="15.6" x14ac:dyDescent="0.3">
      <c r="B22" s="45"/>
      <c r="C22" s="28"/>
      <c r="D22" s="36"/>
      <c r="H22" s="143" t="s">
        <v>52</v>
      </c>
      <c r="I22" s="143"/>
      <c r="J22" s="143"/>
    </row>
    <row r="23" spans="2:14" ht="15.6" x14ac:dyDescent="0.3">
      <c r="B23" s="27"/>
      <c r="C23" s="3"/>
      <c r="D23" s="37"/>
      <c r="H23" s="154"/>
      <c r="I23" s="154"/>
      <c r="J23" s="154"/>
    </row>
    <row r="24" spans="2:14" ht="15.75" customHeight="1" x14ac:dyDescent="0.3">
      <c r="B24" s="33" t="s">
        <v>54</v>
      </c>
      <c r="C24" s="3"/>
      <c r="D24" s="37"/>
      <c r="H24" s="181" t="s">
        <v>213</v>
      </c>
      <c r="I24" s="181"/>
      <c r="J24" s="181"/>
    </row>
    <row r="25" spans="2:14" ht="15.6" x14ac:dyDescent="0.3">
      <c r="B25" s="31" t="s">
        <v>55</v>
      </c>
      <c r="C25" s="8"/>
      <c r="D25" s="36"/>
      <c r="G25" s="29"/>
      <c r="H25" s="181"/>
      <c r="I25" s="181"/>
      <c r="J25" s="181"/>
    </row>
    <row r="26" spans="2:14" ht="15.75" customHeight="1" x14ac:dyDescent="0.3">
      <c r="B26" s="158" t="s">
        <v>56</v>
      </c>
      <c r="C26" s="158"/>
      <c r="D26" s="44"/>
      <c r="G26" s="29"/>
      <c r="H26" s="182" t="s">
        <v>215</v>
      </c>
      <c r="I26" s="183"/>
      <c r="J26" s="183"/>
    </row>
  </sheetData>
  <mergeCells count="26">
    <mergeCell ref="N2:Q3"/>
    <mergeCell ref="E7:E9"/>
    <mergeCell ref="B5:Q5"/>
    <mergeCell ref="B7:B9"/>
    <mergeCell ref="C7:C9"/>
    <mergeCell ref="D7:D9"/>
    <mergeCell ref="F7:F9"/>
    <mergeCell ref="G7:G9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B26:C26"/>
    <mergeCell ref="H26:J26"/>
    <mergeCell ref="B21:C21"/>
    <mergeCell ref="H21:J21"/>
    <mergeCell ref="H22:J22"/>
    <mergeCell ref="H23:J23"/>
    <mergeCell ref="H24:J24"/>
    <mergeCell ref="H25:J25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7" t="s">
        <v>186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92" t="s">
        <v>198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68.25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93" t="s">
        <v>145</v>
      </c>
      <c r="N7" s="180"/>
      <c r="O7" s="180"/>
      <c r="P7" s="180"/>
      <c r="Q7" s="180"/>
    </row>
    <row r="8" spans="2:17" ht="62.4" x14ac:dyDescent="0.3">
      <c r="B8" s="176"/>
      <c r="C8" s="176"/>
      <c r="D8" s="176"/>
      <c r="E8" s="176"/>
      <c r="F8" s="176"/>
      <c r="G8" s="176"/>
      <c r="H8" s="55" t="s">
        <v>194</v>
      </c>
      <c r="I8" s="55" t="s">
        <v>205</v>
      </c>
      <c r="J8" s="55" t="s">
        <v>192</v>
      </c>
      <c r="K8" s="176" t="s">
        <v>133</v>
      </c>
      <c r="L8" s="176"/>
      <c r="M8" s="55" t="s">
        <v>194</v>
      </c>
      <c r="N8" s="55" t="s">
        <v>205</v>
      </c>
      <c r="O8" s="55" t="s">
        <v>192</v>
      </c>
      <c r="P8" s="176" t="s">
        <v>133</v>
      </c>
      <c r="Q8" s="176"/>
    </row>
    <row r="9" spans="2:17" ht="78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7" spans="2:8" ht="15.6" x14ac:dyDescent="0.3">
      <c r="B17" s="155" t="s">
        <v>51</v>
      </c>
      <c r="C17" s="155"/>
      <c r="D17" s="32"/>
      <c r="E17" s="32"/>
      <c r="F17" s="184" t="s">
        <v>211</v>
      </c>
      <c r="G17" s="184"/>
      <c r="H17" s="184"/>
    </row>
    <row r="18" spans="2:8" ht="15.6" x14ac:dyDescent="0.3">
      <c r="B18" s="45"/>
      <c r="C18" s="28"/>
      <c r="D18" s="36"/>
      <c r="E18" s="36"/>
      <c r="F18" s="143" t="s">
        <v>52</v>
      </c>
      <c r="G18" s="143"/>
      <c r="H18" s="143"/>
    </row>
    <row r="19" spans="2:8" ht="15.6" x14ac:dyDescent="0.3">
      <c r="B19" s="155" t="s">
        <v>53</v>
      </c>
      <c r="C19" s="155"/>
      <c r="D19" s="32"/>
      <c r="E19" s="32"/>
      <c r="F19" s="184" t="s">
        <v>212</v>
      </c>
      <c r="G19" s="184"/>
      <c r="H19" s="184"/>
    </row>
    <row r="20" spans="2:8" ht="15.6" x14ac:dyDescent="0.3">
      <c r="B20" s="45"/>
      <c r="C20" s="28"/>
      <c r="D20" s="36"/>
      <c r="E20" s="36"/>
      <c r="F20" s="143" t="s">
        <v>52</v>
      </c>
      <c r="G20" s="143"/>
      <c r="H20" s="143"/>
    </row>
    <row r="21" spans="2:8" ht="15.6" x14ac:dyDescent="0.3">
      <c r="B21" s="27"/>
      <c r="C21" s="3"/>
      <c r="D21" s="37"/>
      <c r="E21" s="37"/>
      <c r="F21" s="154"/>
      <c r="G21" s="154"/>
      <c r="H21" s="154"/>
    </row>
    <row r="22" spans="2:8" ht="15.75" customHeight="1" x14ac:dyDescent="0.3">
      <c r="B22" s="33" t="s">
        <v>54</v>
      </c>
      <c r="C22" s="3"/>
      <c r="D22" s="37"/>
      <c r="E22" s="37"/>
      <c r="F22" s="181" t="s">
        <v>213</v>
      </c>
      <c r="G22" s="181"/>
      <c r="H22" s="181"/>
    </row>
    <row r="23" spans="2:8" ht="15.6" x14ac:dyDescent="0.3">
      <c r="B23" s="31" t="s">
        <v>55</v>
      </c>
      <c r="C23" s="8"/>
      <c r="D23" s="36"/>
      <c r="E23" s="36"/>
      <c r="F23" s="181"/>
      <c r="G23" s="181"/>
      <c r="H23" s="181"/>
    </row>
    <row r="24" spans="2:8" ht="15.75" customHeight="1" x14ac:dyDescent="0.3">
      <c r="B24" s="158" t="s">
        <v>56</v>
      </c>
      <c r="C24" s="158"/>
      <c r="D24" s="44"/>
      <c r="E24" s="44"/>
      <c r="F24" s="182" t="s">
        <v>215</v>
      </c>
      <c r="G24" s="183"/>
      <c r="H24" s="183"/>
    </row>
  </sheetData>
  <mergeCells count="24">
    <mergeCell ref="N2:Q3"/>
    <mergeCell ref="G7:G9"/>
    <mergeCell ref="B5:Q5"/>
    <mergeCell ref="B7:B9"/>
    <mergeCell ref="C7:C9"/>
    <mergeCell ref="D7:D9"/>
    <mergeCell ref="E7:E9"/>
    <mergeCell ref="F7:F9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F20:H20"/>
    <mergeCell ref="F21:H21"/>
    <mergeCell ref="F22:H22"/>
    <mergeCell ref="F23:H23"/>
    <mergeCell ref="B24:C24"/>
    <mergeCell ref="F24:H24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Ganna Andriiko</cp:lastModifiedBy>
  <cp:lastPrinted>2020-12-24T09:20:17Z</cp:lastPrinted>
  <dcterms:created xsi:type="dcterms:W3CDTF">2019-04-16T11:58:25Z</dcterms:created>
  <dcterms:modified xsi:type="dcterms:W3CDTF">2023-10-18T06:22:22Z</dcterms:modified>
</cp:coreProperties>
</file>